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46" i="1" l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</calcChain>
</file>

<file path=xl/sharedStrings.xml><?xml version="1.0" encoding="utf-8"?>
<sst xmlns="http://schemas.openxmlformats.org/spreadsheetml/2006/main" count="144" uniqueCount="75">
  <si>
    <t>构件清单</t>
  </si>
  <si>
    <t>项目名称：</t>
    <phoneticPr fontId="5" type="noConversion"/>
  </si>
  <si>
    <t>年产7.3万吨润滑油、润滑剂及切削液改扩建项目-生产车间（007）20--1-23轴</t>
    <phoneticPr fontId="5" type="noConversion"/>
  </si>
  <si>
    <t>项目编号：</t>
    <phoneticPr fontId="5" type="noConversion"/>
  </si>
  <si>
    <t>LCC1514D1011</t>
    <phoneticPr fontId="5" type="noConversion"/>
  </si>
  <si>
    <t>编制:</t>
  </si>
  <si>
    <t>校对：</t>
    <phoneticPr fontId="5" type="noConversion"/>
  </si>
  <si>
    <t>报表日期：</t>
    <phoneticPr fontId="5" type="noConversion"/>
  </si>
  <si>
    <t>序号</t>
    <phoneticPr fontId="5" type="noConversion"/>
  </si>
  <si>
    <t>构件编号</t>
    <phoneticPr fontId="5" type="noConversion"/>
  </si>
  <si>
    <t>说明</t>
    <phoneticPr fontId="5" type="noConversion"/>
  </si>
  <si>
    <t>数量</t>
    <phoneticPr fontId="5" type="noConversion"/>
  </si>
  <si>
    <r>
      <t xml:space="preserve">长度
</t>
    </r>
    <r>
      <rPr>
        <sz val="10"/>
        <rFont val="Arial"/>
        <family val="2"/>
      </rPr>
      <t>(mm)</t>
    </r>
    <phoneticPr fontId="5" type="noConversion"/>
  </si>
  <si>
    <r>
      <t xml:space="preserve">单面积
</t>
    </r>
    <r>
      <rPr>
        <sz val="10"/>
        <rFont val="Arial"/>
        <family val="2"/>
      </rPr>
      <t>(m2)</t>
    </r>
    <phoneticPr fontId="5" type="noConversion"/>
  </si>
  <si>
    <r>
      <t xml:space="preserve">单重
</t>
    </r>
    <r>
      <rPr>
        <sz val="10"/>
        <rFont val="Arial"/>
        <family val="2"/>
      </rPr>
      <t>(kg)</t>
    </r>
    <phoneticPr fontId="5" type="noConversion"/>
  </si>
  <si>
    <r>
      <t xml:space="preserve">合面积
</t>
    </r>
    <r>
      <rPr>
        <sz val="10"/>
        <rFont val="Arial"/>
        <family val="2"/>
      </rPr>
      <t>(m2)</t>
    </r>
    <phoneticPr fontId="5" type="noConversion"/>
  </si>
  <si>
    <r>
      <t xml:space="preserve">合重
</t>
    </r>
    <r>
      <rPr>
        <sz val="10"/>
        <rFont val="Arial"/>
        <family val="2"/>
      </rPr>
      <t>(kg)</t>
    </r>
    <phoneticPr fontId="5" type="noConversion"/>
  </si>
  <si>
    <t>版本</t>
    <phoneticPr fontId="5" type="noConversion"/>
  </si>
  <si>
    <t>AL2</t>
  </si>
  <si>
    <t>HN400*200*8*13</t>
  </si>
  <si>
    <t>钢梁</t>
    <phoneticPr fontId="5" type="noConversion"/>
  </si>
  <si>
    <t>AL3</t>
  </si>
  <si>
    <t>HN400*200*8*13</t>
    <phoneticPr fontId="5" type="noConversion"/>
  </si>
  <si>
    <t>钢梁</t>
    <phoneticPr fontId="5" type="noConversion"/>
  </si>
  <si>
    <t>AL4</t>
  </si>
  <si>
    <t>AL8</t>
  </si>
  <si>
    <t>AL16</t>
  </si>
  <si>
    <t>AL17</t>
  </si>
  <si>
    <t>AL18</t>
  </si>
  <si>
    <t>AL19</t>
  </si>
  <si>
    <t>AL22</t>
  </si>
  <si>
    <t>AL23</t>
  </si>
  <si>
    <t>AL24</t>
  </si>
  <si>
    <t>AL25</t>
  </si>
  <si>
    <t>AL26</t>
  </si>
  <si>
    <t>BL1</t>
  </si>
  <si>
    <t>HM390*300*10*16</t>
  </si>
  <si>
    <t>BL2</t>
  </si>
  <si>
    <t>BL3</t>
  </si>
  <si>
    <t>BL4</t>
  </si>
  <si>
    <t>HM390*300*10*16</t>
    <phoneticPr fontId="5" type="noConversion"/>
  </si>
  <si>
    <t>BL5</t>
  </si>
  <si>
    <t>BL8</t>
  </si>
  <si>
    <t>BL9</t>
  </si>
  <si>
    <t>BL10</t>
  </si>
  <si>
    <t>BL11</t>
  </si>
  <si>
    <t>BL12</t>
  </si>
  <si>
    <t>BL23</t>
  </si>
  <si>
    <t>DL1</t>
  </si>
  <si>
    <t>HN250*125*6*9</t>
    <phoneticPr fontId="5" type="noConversion"/>
  </si>
  <si>
    <t>DL6</t>
  </si>
  <si>
    <t>DL7</t>
  </si>
  <si>
    <t>DL9</t>
  </si>
  <si>
    <t>HN250*125*6*9</t>
  </si>
  <si>
    <t>DL12</t>
  </si>
  <si>
    <t>DL13</t>
  </si>
  <si>
    <t>DL14</t>
  </si>
  <si>
    <t>钢梁</t>
    <phoneticPr fontId="5" type="noConversion"/>
  </si>
  <si>
    <t>DL15</t>
  </si>
  <si>
    <t>FL4</t>
  </si>
  <si>
    <t>C10</t>
  </si>
  <si>
    <t>GZ1</t>
  </si>
  <si>
    <t>HW350*350*12*19</t>
  </si>
  <si>
    <t>钢柱</t>
    <phoneticPr fontId="5" type="noConversion"/>
  </si>
  <si>
    <t>GZ2</t>
  </si>
  <si>
    <t>GZ3</t>
  </si>
  <si>
    <t>GZ4</t>
  </si>
  <si>
    <t>GZ5</t>
  </si>
  <si>
    <t>GZ6</t>
  </si>
  <si>
    <t>GZ7</t>
  </si>
  <si>
    <t>钢柱</t>
    <phoneticPr fontId="5" type="noConversion"/>
  </si>
  <si>
    <t>GZ8</t>
  </si>
  <si>
    <t>ZC1</t>
  </si>
  <si>
    <t>HW100*100*6*8</t>
  </si>
  <si>
    <t>支撑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</si>
</sst>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yyyy&quot;年&quot;m&quot;月&quot;d&quot;日&quot;;@"/>
    <numFmt numFmtId="178" formatCode="0.00_);[Red]\(0.00\)"/>
    <numFmt numFmtId="179" formatCode="0.00_ "/>
  </numFmts>
  <fonts count="10" x14ac:knownFonts="1">
    <font>
      <sz val="11"/>
      <color theme="1"/>
      <name val="宋体"/>
      <family val="2"/>
      <scheme val="minor"/>
    </font>
    <font>
      <sz val="18"/>
      <name val="华文细黑"/>
      <family val="3"/>
      <charset val="134"/>
    </font>
    <font>
      <sz val="9"/>
      <name val="宋体"/>
      <family val="3"/>
      <charset val="134"/>
      <scheme val="minor"/>
    </font>
    <font>
      <sz val="18"/>
      <name val="Arial"/>
      <family val="2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sz val="10"/>
      <name val="微软雅黑"/>
      <family val="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177" fontId="7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8" fontId="8" fillId="0" borderId="4" xfId="0" applyNumberFormat="1" applyFont="1" applyFill="1" applyBorder="1" applyAlignment="1" applyProtection="1">
      <alignment horizontal="center" vertical="center" wrapText="1"/>
    </xf>
    <xf numFmtId="178" fontId="8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17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31" workbookViewId="0">
      <selection sqref="A1:K46"/>
    </sheetView>
  </sheetViews>
  <sheetFormatPr defaultRowHeight="13.5" x14ac:dyDescent="0.15"/>
  <sheetData>
    <row r="1" spans="1:11" ht="27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7.25" x14ac:dyDescent="0.15">
      <c r="A2" s="3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6"/>
      <c r="K2" s="7"/>
    </row>
    <row r="3" spans="1:11" ht="17.25" x14ac:dyDescent="0.15">
      <c r="A3" s="3" t="s">
        <v>3</v>
      </c>
      <c r="B3" s="4"/>
      <c r="C3" s="8" t="s">
        <v>4</v>
      </c>
      <c r="D3" s="9"/>
      <c r="E3" s="10" t="s">
        <v>5</v>
      </c>
      <c r="F3" s="11"/>
      <c r="G3" s="12" t="s">
        <v>6</v>
      </c>
      <c r="H3" s="13"/>
      <c r="I3" s="14" t="s">
        <v>7</v>
      </c>
      <c r="J3" s="15">
        <v>42505</v>
      </c>
      <c r="K3" s="15"/>
    </row>
    <row r="4" spans="1:11" ht="29.25" x14ac:dyDescent="0.15">
      <c r="A4" s="16" t="s">
        <v>8</v>
      </c>
      <c r="B4" s="16" t="s">
        <v>9</v>
      </c>
      <c r="C4" s="17" t="s">
        <v>10</v>
      </c>
      <c r="D4" s="18"/>
      <c r="E4" s="16" t="s">
        <v>11</v>
      </c>
      <c r="F4" s="19" t="s">
        <v>12</v>
      </c>
      <c r="G4" s="20" t="s">
        <v>13</v>
      </c>
      <c r="H4" s="20" t="s">
        <v>14</v>
      </c>
      <c r="I4" s="20" t="s">
        <v>15</v>
      </c>
      <c r="J4" s="20" t="s">
        <v>16</v>
      </c>
      <c r="K4" s="21" t="s">
        <v>17</v>
      </c>
    </row>
    <row r="5" spans="1:11" x14ac:dyDescent="0.15">
      <c r="A5" s="22">
        <v>1</v>
      </c>
      <c r="B5" s="23" t="s">
        <v>18</v>
      </c>
      <c r="C5" s="23" t="s">
        <v>19</v>
      </c>
      <c r="D5" s="23" t="s">
        <v>20</v>
      </c>
      <c r="E5" s="23">
        <v>3</v>
      </c>
      <c r="F5" s="23">
        <v>1000</v>
      </c>
      <c r="G5" s="23">
        <v>1.77</v>
      </c>
      <c r="H5" s="23">
        <v>71.91</v>
      </c>
      <c r="I5" s="24">
        <f>G5*E5</f>
        <v>5.3100000000000005</v>
      </c>
      <c r="J5" s="24">
        <f>H5*E5</f>
        <v>215.73</v>
      </c>
      <c r="K5" s="25">
        <v>0</v>
      </c>
    </row>
    <row r="6" spans="1:11" x14ac:dyDescent="0.15">
      <c r="A6" s="22">
        <v>2</v>
      </c>
      <c r="B6" s="23" t="s">
        <v>21</v>
      </c>
      <c r="C6" s="23" t="s">
        <v>22</v>
      </c>
      <c r="D6" s="23" t="s">
        <v>23</v>
      </c>
      <c r="E6" s="23">
        <v>3</v>
      </c>
      <c r="F6" s="23">
        <v>1000</v>
      </c>
      <c r="G6" s="23">
        <v>1.77</v>
      </c>
      <c r="H6" s="23">
        <v>71.91</v>
      </c>
      <c r="I6" s="24">
        <f t="shared" ref="I6:I46" si="0">G6*E6</f>
        <v>5.3100000000000005</v>
      </c>
      <c r="J6" s="24">
        <f t="shared" ref="J6:J46" si="1">H6*E6</f>
        <v>215.73</v>
      </c>
      <c r="K6" s="25">
        <v>0</v>
      </c>
    </row>
    <row r="7" spans="1:11" x14ac:dyDescent="0.15">
      <c r="A7" s="22">
        <v>3</v>
      </c>
      <c r="B7" s="23" t="s">
        <v>24</v>
      </c>
      <c r="C7" s="23" t="s">
        <v>22</v>
      </c>
      <c r="D7" s="23" t="s">
        <v>23</v>
      </c>
      <c r="E7" s="23">
        <v>12</v>
      </c>
      <c r="F7" s="23">
        <v>1000</v>
      </c>
      <c r="G7" s="23">
        <v>1.77</v>
      </c>
      <c r="H7" s="23">
        <v>71.91</v>
      </c>
      <c r="I7" s="24">
        <f t="shared" si="0"/>
        <v>21.240000000000002</v>
      </c>
      <c r="J7" s="24">
        <f t="shared" si="1"/>
        <v>862.92</v>
      </c>
      <c r="K7" s="25">
        <v>0</v>
      </c>
    </row>
    <row r="8" spans="1:11" x14ac:dyDescent="0.15">
      <c r="A8" s="22">
        <v>4</v>
      </c>
      <c r="B8" s="23" t="s">
        <v>25</v>
      </c>
      <c r="C8" s="23" t="s">
        <v>19</v>
      </c>
      <c r="D8" s="23" t="s">
        <v>23</v>
      </c>
      <c r="E8" s="23">
        <v>2</v>
      </c>
      <c r="F8" s="23">
        <v>5820</v>
      </c>
      <c r="G8" s="23">
        <v>9.1199999999999992</v>
      </c>
      <c r="H8" s="23">
        <v>384.55</v>
      </c>
      <c r="I8" s="24">
        <f t="shared" si="0"/>
        <v>18.239999999999998</v>
      </c>
      <c r="J8" s="24">
        <f t="shared" si="1"/>
        <v>769.1</v>
      </c>
      <c r="K8" s="25">
        <v>0</v>
      </c>
    </row>
    <row r="9" spans="1:11" x14ac:dyDescent="0.15">
      <c r="A9" s="22">
        <v>5</v>
      </c>
      <c r="B9" s="23" t="s">
        <v>26</v>
      </c>
      <c r="C9" s="23" t="s">
        <v>19</v>
      </c>
      <c r="D9" s="23" t="s">
        <v>23</v>
      </c>
      <c r="E9" s="23">
        <v>1</v>
      </c>
      <c r="F9" s="23">
        <v>4400</v>
      </c>
      <c r="G9" s="23">
        <v>7.65</v>
      </c>
      <c r="H9" s="23">
        <v>313.57</v>
      </c>
      <c r="I9" s="24">
        <f t="shared" si="0"/>
        <v>7.65</v>
      </c>
      <c r="J9" s="24">
        <f t="shared" si="1"/>
        <v>313.57</v>
      </c>
      <c r="K9" s="25">
        <v>0</v>
      </c>
    </row>
    <row r="10" spans="1:11" x14ac:dyDescent="0.15">
      <c r="A10" s="22">
        <v>6</v>
      </c>
      <c r="B10" s="23" t="s">
        <v>27</v>
      </c>
      <c r="C10" s="23" t="s">
        <v>19</v>
      </c>
      <c r="D10" s="23" t="s">
        <v>23</v>
      </c>
      <c r="E10" s="23">
        <v>1</v>
      </c>
      <c r="F10" s="23">
        <v>4400</v>
      </c>
      <c r="G10" s="23">
        <v>7.65</v>
      </c>
      <c r="H10" s="23">
        <v>313.57</v>
      </c>
      <c r="I10" s="24">
        <f t="shared" si="0"/>
        <v>7.65</v>
      </c>
      <c r="J10" s="24">
        <f t="shared" si="1"/>
        <v>313.57</v>
      </c>
      <c r="K10" s="25">
        <v>0</v>
      </c>
    </row>
    <row r="11" spans="1:11" x14ac:dyDescent="0.15">
      <c r="A11" s="22">
        <v>7</v>
      </c>
      <c r="B11" s="23" t="s">
        <v>28</v>
      </c>
      <c r="C11" s="23" t="s">
        <v>22</v>
      </c>
      <c r="D11" s="23" t="s">
        <v>23</v>
      </c>
      <c r="E11" s="23">
        <v>3</v>
      </c>
      <c r="F11" s="23">
        <v>4400</v>
      </c>
      <c r="G11" s="23">
        <v>7.65</v>
      </c>
      <c r="H11" s="23">
        <v>313.57</v>
      </c>
      <c r="I11" s="24">
        <f t="shared" si="0"/>
        <v>22.950000000000003</v>
      </c>
      <c r="J11" s="24">
        <f t="shared" si="1"/>
        <v>940.71</v>
      </c>
      <c r="K11" s="25">
        <v>0</v>
      </c>
    </row>
    <row r="12" spans="1:11" x14ac:dyDescent="0.15">
      <c r="A12" s="22">
        <v>8</v>
      </c>
      <c r="B12" s="23" t="s">
        <v>29</v>
      </c>
      <c r="C12" s="23" t="s">
        <v>19</v>
      </c>
      <c r="D12" s="23" t="s">
        <v>23</v>
      </c>
      <c r="E12" s="23">
        <v>1</v>
      </c>
      <c r="F12" s="23">
        <v>4400</v>
      </c>
      <c r="G12" s="23">
        <v>7.01</v>
      </c>
      <c r="H12" s="23">
        <v>291.02</v>
      </c>
      <c r="I12" s="24">
        <f t="shared" si="0"/>
        <v>7.01</v>
      </c>
      <c r="J12" s="24">
        <f t="shared" si="1"/>
        <v>291.02</v>
      </c>
      <c r="K12" s="25">
        <v>0</v>
      </c>
    </row>
    <row r="13" spans="1:11" x14ac:dyDescent="0.15">
      <c r="A13" s="22">
        <v>9</v>
      </c>
      <c r="B13" s="23" t="s">
        <v>30</v>
      </c>
      <c r="C13" s="23" t="s">
        <v>19</v>
      </c>
      <c r="D13" s="23" t="s">
        <v>23</v>
      </c>
      <c r="E13" s="23">
        <v>1</v>
      </c>
      <c r="F13" s="23">
        <v>5650</v>
      </c>
      <c r="G13" s="23">
        <v>9.7899999999999991</v>
      </c>
      <c r="H13" s="23">
        <v>401.75</v>
      </c>
      <c r="I13" s="24">
        <f t="shared" si="0"/>
        <v>9.7899999999999991</v>
      </c>
      <c r="J13" s="24">
        <f t="shared" si="1"/>
        <v>401.75</v>
      </c>
      <c r="K13" s="25">
        <v>0</v>
      </c>
    </row>
    <row r="14" spans="1:11" x14ac:dyDescent="0.15">
      <c r="A14" s="22">
        <v>10</v>
      </c>
      <c r="B14" s="23" t="s">
        <v>31</v>
      </c>
      <c r="C14" s="23" t="s">
        <v>22</v>
      </c>
      <c r="D14" s="23" t="s">
        <v>23</v>
      </c>
      <c r="E14" s="23">
        <v>8</v>
      </c>
      <c r="F14" s="23">
        <v>5650</v>
      </c>
      <c r="G14" s="23">
        <v>10.15</v>
      </c>
      <c r="H14" s="23">
        <v>423.77</v>
      </c>
      <c r="I14" s="24">
        <f t="shared" si="0"/>
        <v>81.2</v>
      </c>
      <c r="J14" s="24">
        <f t="shared" si="1"/>
        <v>3390.16</v>
      </c>
      <c r="K14" s="25">
        <v>0</v>
      </c>
    </row>
    <row r="15" spans="1:11" x14ac:dyDescent="0.15">
      <c r="A15" s="22">
        <v>11</v>
      </c>
      <c r="B15" s="23" t="s">
        <v>32</v>
      </c>
      <c r="C15" s="23" t="s">
        <v>19</v>
      </c>
      <c r="D15" s="23" t="s">
        <v>23</v>
      </c>
      <c r="E15" s="23">
        <v>9</v>
      </c>
      <c r="F15" s="23">
        <v>5650</v>
      </c>
      <c r="G15" s="23">
        <v>10.15</v>
      </c>
      <c r="H15" s="23">
        <v>423.77</v>
      </c>
      <c r="I15" s="24">
        <f t="shared" si="0"/>
        <v>91.350000000000009</v>
      </c>
      <c r="J15" s="24">
        <f t="shared" si="1"/>
        <v>3813.93</v>
      </c>
      <c r="K15" s="25">
        <v>0</v>
      </c>
    </row>
    <row r="16" spans="1:11" x14ac:dyDescent="0.15">
      <c r="A16" s="22">
        <v>12</v>
      </c>
      <c r="B16" s="23" t="s">
        <v>33</v>
      </c>
      <c r="C16" s="23" t="s">
        <v>19</v>
      </c>
      <c r="D16" s="23" t="s">
        <v>23</v>
      </c>
      <c r="E16" s="23">
        <v>1</v>
      </c>
      <c r="F16" s="23">
        <v>5650</v>
      </c>
      <c r="G16" s="23">
        <v>10.23</v>
      </c>
      <c r="H16" s="23">
        <v>426.59</v>
      </c>
      <c r="I16" s="24">
        <f t="shared" si="0"/>
        <v>10.23</v>
      </c>
      <c r="J16" s="24">
        <f t="shared" si="1"/>
        <v>426.59</v>
      </c>
      <c r="K16" s="25">
        <v>0</v>
      </c>
    </row>
    <row r="17" spans="1:11" x14ac:dyDescent="0.15">
      <c r="A17" s="22">
        <v>13</v>
      </c>
      <c r="B17" s="23" t="s">
        <v>34</v>
      </c>
      <c r="C17" s="23" t="s">
        <v>19</v>
      </c>
      <c r="D17" s="23" t="s">
        <v>23</v>
      </c>
      <c r="E17" s="23">
        <v>9</v>
      </c>
      <c r="F17" s="23">
        <v>5650</v>
      </c>
      <c r="G17" s="23">
        <v>8.99</v>
      </c>
      <c r="H17" s="23">
        <v>373.56</v>
      </c>
      <c r="I17" s="24">
        <f t="shared" si="0"/>
        <v>80.91</v>
      </c>
      <c r="J17" s="24">
        <f t="shared" si="1"/>
        <v>3362.04</v>
      </c>
      <c r="K17" s="25">
        <v>0</v>
      </c>
    </row>
    <row r="18" spans="1:11" x14ac:dyDescent="0.15">
      <c r="A18" s="22">
        <v>14</v>
      </c>
      <c r="B18" s="23" t="s">
        <v>35</v>
      </c>
      <c r="C18" s="23" t="s">
        <v>36</v>
      </c>
      <c r="D18" s="23" t="s">
        <v>23</v>
      </c>
      <c r="E18" s="23">
        <v>1</v>
      </c>
      <c r="F18" s="23">
        <v>5400</v>
      </c>
      <c r="G18" s="23">
        <v>12.15</v>
      </c>
      <c r="H18" s="23">
        <v>637.41999999999996</v>
      </c>
      <c r="I18" s="24">
        <f t="shared" si="0"/>
        <v>12.15</v>
      </c>
      <c r="J18" s="24">
        <f t="shared" si="1"/>
        <v>637.41999999999996</v>
      </c>
      <c r="K18" s="25">
        <v>0</v>
      </c>
    </row>
    <row r="19" spans="1:11" x14ac:dyDescent="0.15">
      <c r="A19" s="22">
        <v>15</v>
      </c>
      <c r="B19" s="23" t="s">
        <v>37</v>
      </c>
      <c r="C19" s="23" t="s">
        <v>36</v>
      </c>
      <c r="D19" s="23" t="s">
        <v>23</v>
      </c>
      <c r="E19" s="23">
        <v>2</v>
      </c>
      <c r="F19" s="23">
        <v>5400</v>
      </c>
      <c r="G19" s="23">
        <v>11.79</v>
      </c>
      <c r="H19" s="23">
        <v>620.84</v>
      </c>
      <c r="I19" s="24">
        <f t="shared" si="0"/>
        <v>23.58</v>
      </c>
      <c r="J19" s="24">
        <f t="shared" si="1"/>
        <v>1241.68</v>
      </c>
      <c r="K19" s="25">
        <v>0</v>
      </c>
    </row>
    <row r="20" spans="1:11" x14ac:dyDescent="0.15">
      <c r="A20" s="22">
        <v>16</v>
      </c>
      <c r="B20" s="23" t="s">
        <v>38</v>
      </c>
      <c r="C20" s="23" t="s">
        <v>36</v>
      </c>
      <c r="D20" s="23" t="s">
        <v>23</v>
      </c>
      <c r="E20" s="23">
        <v>1</v>
      </c>
      <c r="F20" s="23">
        <v>5400</v>
      </c>
      <c r="G20" s="23">
        <v>11.79</v>
      </c>
      <c r="H20" s="23">
        <v>620.84</v>
      </c>
      <c r="I20" s="24">
        <f t="shared" si="0"/>
        <v>11.79</v>
      </c>
      <c r="J20" s="24">
        <f t="shared" si="1"/>
        <v>620.84</v>
      </c>
      <c r="K20" s="25">
        <v>0</v>
      </c>
    </row>
    <row r="21" spans="1:11" x14ac:dyDescent="0.15">
      <c r="A21" s="22">
        <v>17</v>
      </c>
      <c r="B21" s="23" t="s">
        <v>39</v>
      </c>
      <c r="C21" s="23" t="s">
        <v>40</v>
      </c>
      <c r="D21" s="23" t="s">
        <v>23</v>
      </c>
      <c r="E21" s="23">
        <v>6</v>
      </c>
      <c r="F21" s="23">
        <v>5400</v>
      </c>
      <c r="G21" s="23">
        <v>11.79</v>
      </c>
      <c r="H21" s="23">
        <v>620.84</v>
      </c>
      <c r="I21" s="24">
        <f t="shared" si="0"/>
        <v>70.739999999999995</v>
      </c>
      <c r="J21" s="24">
        <f t="shared" si="1"/>
        <v>3725.04</v>
      </c>
      <c r="K21" s="25">
        <v>0</v>
      </c>
    </row>
    <row r="22" spans="1:11" ht="14.25" x14ac:dyDescent="0.15">
      <c r="A22" s="22">
        <v>18</v>
      </c>
      <c r="B22" s="23" t="s">
        <v>41</v>
      </c>
      <c r="C22" s="26" t="s">
        <v>40</v>
      </c>
      <c r="D22" s="23" t="s">
        <v>23</v>
      </c>
      <c r="E22" s="23">
        <v>1</v>
      </c>
      <c r="F22" s="23">
        <v>5400</v>
      </c>
      <c r="G22" s="23">
        <v>11.67</v>
      </c>
      <c r="H22" s="23">
        <v>616.77</v>
      </c>
      <c r="I22" s="24">
        <f t="shared" si="0"/>
        <v>11.67</v>
      </c>
      <c r="J22" s="24">
        <f t="shared" si="1"/>
        <v>616.77</v>
      </c>
      <c r="K22" s="25">
        <v>0</v>
      </c>
    </row>
    <row r="23" spans="1:11" x14ac:dyDescent="0.15">
      <c r="A23" s="22">
        <v>19</v>
      </c>
      <c r="B23" s="23" t="s">
        <v>42</v>
      </c>
      <c r="C23" s="23" t="s">
        <v>36</v>
      </c>
      <c r="D23" s="23" t="s">
        <v>23</v>
      </c>
      <c r="E23" s="23">
        <v>1</v>
      </c>
      <c r="F23" s="23">
        <v>5400</v>
      </c>
      <c r="G23" s="23">
        <v>10.66</v>
      </c>
      <c r="H23" s="23">
        <v>580.09</v>
      </c>
      <c r="I23" s="24">
        <f t="shared" si="0"/>
        <v>10.66</v>
      </c>
      <c r="J23" s="24">
        <f t="shared" si="1"/>
        <v>580.09</v>
      </c>
      <c r="K23" s="25">
        <v>0</v>
      </c>
    </row>
    <row r="24" spans="1:11" x14ac:dyDescent="0.15">
      <c r="A24" s="22">
        <v>20</v>
      </c>
      <c r="B24" s="23" t="s">
        <v>43</v>
      </c>
      <c r="C24" s="23" t="s">
        <v>36</v>
      </c>
      <c r="D24" s="23" t="s">
        <v>23</v>
      </c>
      <c r="E24" s="23">
        <v>1</v>
      </c>
      <c r="F24" s="23">
        <v>6400</v>
      </c>
      <c r="G24" s="23">
        <v>13.97</v>
      </c>
      <c r="H24" s="23">
        <v>736.3</v>
      </c>
      <c r="I24" s="24">
        <f t="shared" si="0"/>
        <v>13.97</v>
      </c>
      <c r="J24" s="24">
        <f t="shared" si="1"/>
        <v>736.3</v>
      </c>
      <c r="K24" s="25">
        <v>0</v>
      </c>
    </row>
    <row r="25" spans="1:11" x14ac:dyDescent="0.15">
      <c r="A25" s="22">
        <v>21</v>
      </c>
      <c r="B25" s="23" t="s">
        <v>44</v>
      </c>
      <c r="C25" s="23" t="s">
        <v>36</v>
      </c>
      <c r="D25" s="23" t="s">
        <v>23</v>
      </c>
      <c r="E25" s="23">
        <v>1</v>
      </c>
      <c r="F25" s="23">
        <v>6400</v>
      </c>
      <c r="G25" s="23">
        <v>13.97</v>
      </c>
      <c r="H25" s="23">
        <v>736.3</v>
      </c>
      <c r="I25" s="24">
        <f t="shared" si="0"/>
        <v>13.97</v>
      </c>
      <c r="J25" s="24">
        <f t="shared" si="1"/>
        <v>736.3</v>
      </c>
      <c r="K25" s="25">
        <v>0</v>
      </c>
    </row>
    <row r="26" spans="1:11" x14ac:dyDescent="0.15">
      <c r="A26" s="22">
        <v>22</v>
      </c>
      <c r="B26" s="23" t="s">
        <v>45</v>
      </c>
      <c r="C26" s="23" t="s">
        <v>36</v>
      </c>
      <c r="D26" s="23" t="s">
        <v>23</v>
      </c>
      <c r="E26" s="23">
        <v>3</v>
      </c>
      <c r="F26" s="23">
        <v>6400</v>
      </c>
      <c r="G26" s="23">
        <v>13.97</v>
      </c>
      <c r="H26" s="23">
        <v>736.3</v>
      </c>
      <c r="I26" s="24">
        <f t="shared" si="0"/>
        <v>41.910000000000004</v>
      </c>
      <c r="J26" s="24">
        <f t="shared" si="1"/>
        <v>2208.8999999999996</v>
      </c>
      <c r="K26" s="25">
        <v>0</v>
      </c>
    </row>
    <row r="27" spans="1:11" x14ac:dyDescent="0.15">
      <c r="A27" s="22">
        <v>23</v>
      </c>
      <c r="B27" s="23" t="s">
        <v>46</v>
      </c>
      <c r="C27" s="23" t="s">
        <v>36</v>
      </c>
      <c r="D27" s="23" t="s">
        <v>23</v>
      </c>
      <c r="E27" s="23">
        <v>1</v>
      </c>
      <c r="F27" s="23">
        <v>6400</v>
      </c>
      <c r="G27" s="23">
        <v>13.86</v>
      </c>
      <c r="H27" s="23">
        <v>732.23</v>
      </c>
      <c r="I27" s="24">
        <f t="shared" si="0"/>
        <v>13.86</v>
      </c>
      <c r="J27" s="24">
        <f t="shared" si="1"/>
        <v>732.23</v>
      </c>
      <c r="K27" s="25">
        <v>0</v>
      </c>
    </row>
    <row r="28" spans="1:11" x14ac:dyDescent="0.15">
      <c r="A28" s="22">
        <v>24</v>
      </c>
      <c r="B28" s="23" t="s">
        <v>47</v>
      </c>
      <c r="C28" s="23" t="s">
        <v>36</v>
      </c>
      <c r="D28" s="23" t="s">
        <v>23</v>
      </c>
      <c r="E28" s="23">
        <v>2</v>
      </c>
      <c r="F28" s="23">
        <v>5820</v>
      </c>
      <c r="G28" s="23">
        <v>11.27</v>
      </c>
      <c r="H28" s="23">
        <v>624.85</v>
      </c>
      <c r="I28" s="24">
        <f t="shared" si="0"/>
        <v>22.54</v>
      </c>
      <c r="J28" s="24">
        <f t="shared" si="1"/>
        <v>1249.7</v>
      </c>
      <c r="K28" s="25">
        <v>0</v>
      </c>
    </row>
    <row r="29" spans="1:11" ht="14.25" x14ac:dyDescent="0.15">
      <c r="A29" s="22">
        <v>25</v>
      </c>
      <c r="B29" s="23" t="s">
        <v>48</v>
      </c>
      <c r="C29" s="26" t="s">
        <v>49</v>
      </c>
      <c r="D29" s="23" t="s">
        <v>23</v>
      </c>
      <c r="E29" s="23">
        <v>87</v>
      </c>
      <c r="F29" s="23">
        <v>5880</v>
      </c>
      <c r="G29" s="23">
        <v>5.89</v>
      </c>
      <c r="H29" s="23">
        <v>178.4</v>
      </c>
      <c r="I29" s="24">
        <f t="shared" si="0"/>
        <v>512.42999999999995</v>
      </c>
      <c r="J29" s="24">
        <f t="shared" si="1"/>
        <v>15520.800000000001</v>
      </c>
      <c r="K29" s="25">
        <v>0</v>
      </c>
    </row>
    <row r="30" spans="1:11" x14ac:dyDescent="0.15">
      <c r="A30" s="22">
        <v>26</v>
      </c>
      <c r="B30" s="23" t="s">
        <v>50</v>
      </c>
      <c r="C30" s="23" t="s">
        <v>49</v>
      </c>
      <c r="D30" s="23" t="s">
        <v>23</v>
      </c>
      <c r="E30" s="23">
        <v>9</v>
      </c>
      <c r="F30" s="23">
        <v>5980</v>
      </c>
      <c r="G30" s="23">
        <v>6.57</v>
      </c>
      <c r="H30" s="23">
        <v>205.87</v>
      </c>
      <c r="I30" s="24">
        <f t="shared" si="0"/>
        <v>59.13</v>
      </c>
      <c r="J30" s="24">
        <f t="shared" si="1"/>
        <v>1852.83</v>
      </c>
      <c r="K30" s="25">
        <v>0</v>
      </c>
    </row>
    <row r="31" spans="1:11" ht="14.25" x14ac:dyDescent="0.15">
      <c r="A31" s="22">
        <v>27</v>
      </c>
      <c r="B31" s="23" t="s">
        <v>51</v>
      </c>
      <c r="C31" s="26" t="s">
        <v>49</v>
      </c>
      <c r="D31" s="23" t="s">
        <v>23</v>
      </c>
      <c r="E31" s="23">
        <v>9</v>
      </c>
      <c r="F31" s="23">
        <v>5980</v>
      </c>
      <c r="G31" s="23">
        <v>6.57</v>
      </c>
      <c r="H31" s="23">
        <v>205.87</v>
      </c>
      <c r="I31" s="24">
        <f t="shared" si="0"/>
        <v>59.13</v>
      </c>
      <c r="J31" s="24">
        <f t="shared" si="1"/>
        <v>1852.83</v>
      </c>
      <c r="K31" s="25">
        <v>0</v>
      </c>
    </row>
    <row r="32" spans="1:11" x14ac:dyDescent="0.15">
      <c r="A32" s="22">
        <v>28</v>
      </c>
      <c r="B32" s="23" t="s">
        <v>52</v>
      </c>
      <c r="C32" s="23" t="s">
        <v>53</v>
      </c>
      <c r="D32" s="23" t="s">
        <v>23</v>
      </c>
      <c r="E32" s="23">
        <v>12</v>
      </c>
      <c r="F32" s="23">
        <v>5980</v>
      </c>
      <c r="G32" s="23">
        <v>5.99</v>
      </c>
      <c r="H32" s="23">
        <v>181.37</v>
      </c>
      <c r="I32" s="24">
        <f t="shared" si="0"/>
        <v>71.88</v>
      </c>
      <c r="J32" s="24">
        <f t="shared" si="1"/>
        <v>2176.44</v>
      </c>
      <c r="K32" s="25">
        <v>0</v>
      </c>
    </row>
    <row r="33" spans="1:11" x14ac:dyDescent="0.15">
      <c r="A33" s="22">
        <v>29</v>
      </c>
      <c r="B33" s="23" t="s">
        <v>54</v>
      </c>
      <c r="C33" s="23" t="s">
        <v>53</v>
      </c>
      <c r="D33" s="23" t="s">
        <v>23</v>
      </c>
      <c r="E33" s="23">
        <v>6</v>
      </c>
      <c r="F33" s="23">
        <v>5930</v>
      </c>
      <c r="G33" s="23">
        <v>5.94</v>
      </c>
      <c r="H33" s="23">
        <v>179.89</v>
      </c>
      <c r="I33" s="24">
        <f t="shared" si="0"/>
        <v>35.64</v>
      </c>
      <c r="J33" s="24">
        <f t="shared" si="1"/>
        <v>1079.3399999999999</v>
      </c>
      <c r="K33" s="25">
        <v>0</v>
      </c>
    </row>
    <row r="34" spans="1:11" x14ac:dyDescent="0.15">
      <c r="A34" s="22">
        <v>30</v>
      </c>
      <c r="B34" s="23" t="s">
        <v>55</v>
      </c>
      <c r="C34" s="23" t="s">
        <v>49</v>
      </c>
      <c r="D34" s="23" t="s">
        <v>23</v>
      </c>
      <c r="E34" s="23">
        <v>2</v>
      </c>
      <c r="F34" s="23">
        <v>5930</v>
      </c>
      <c r="G34" s="23">
        <v>5.94</v>
      </c>
      <c r="H34" s="23">
        <v>180.04</v>
      </c>
      <c r="I34" s="24">
        <f t="shared" si="0"/>
        <v>11.88</v>
      </c>
      <c r="J34" s="24">
        <f t="shared" si="1"/>
        <v>360.08</v>
      </c>
      <c r="K34" s="25">
        <v>0</v>
      </c>
    </row>
    <row r="35" spans="1:11" x14ac:dyDescent="0.15">
      <c r="A35" s="22">
        <v>31</v>
      </c>
      <c r="B35" s="23" t="s">
        <v>56</v>
      </c>
      <c r="C35" s="23" t="s">
        <v>53</v>
      </c>
      <c r="D35" s="23" t="s">
        <v>57</v>
      </c>
      <c r="E35" s="23">
        <v>2</v>
      </c>
      <c r="F35" s="23">
        <v>5880</v>
      </c>
      <c r="G35" s="23">
        <v>5.9</v>
      </c>
      <c r="H35" s="23">
        <v>178.55</v>
      </c>
      <c r="I35" s="24">
        <f t="shared" si="0"/>
        <v>11.8</v>
      </c>
      <c r="J35" s="24">
        <f t="shared" si="1"/>
        <v>357.1</v>
      </c>
      <c r="K35" s="25">
        <v>0</v>
      </c>
    </row>
    <row r="36" spans="1:11" x14ac:dyDescent="0.15">
      <c r="A36" s="22">
        <v>32</v>
      </c>
      <c r="B36" s="23" t="s">
        <v>58</v>
      </c>
      <c r="C36" s="23" t="s">
        <v>53</v>
      </c>
      <c r="D36" s="23" t="s">
        <v>57</v>
      </c>
      <c r="E36" s="23">
        <v>5</v>
      </c>
      <c r="F36" s="23">
        <v>4780</v>
      </c>
      <c r="G36" s="23">
        <v>4.8</v>
      </c>
      <c r="H36" s="23">
        <v>145.69999999999999</v>
      </c>
      <c r="I36" s="24">
        <f t="shared" si="0"/>
        <v>24</v>
      </c>
      <c r="J36" s="24">
        <f t="shared" si="1"/>
        <v>728.5</v>
      </c>
      <c r="K36" s="25">
        <v>0</v>
      </c>
    </row>
    <row r="37" spans="1:11" x14ac:dyDescent="0.15">
      <c r="A37" s="22">
        <v>33</v>
      </c>
      <c r="B37" s="23" t="s">
        <v>59</v>
      </c>
      <c r="C37" s="23" t="s">
        <v>60</v>
      </c>
      <c r="D37" s="23" t="s">
        <v>57</v>
      </c>
      <c r="E37" s="23">
        <v>90</v>
      </c>
      <c r="F37" s="23">
        <v>955</v>
      </c>
      <c r="G37" s="23">
        <v>0.36</v>
      </c>
      <c r="H37" s="23">
        <v>9.56</v>
      </c>
      <c r="I37" s="24">
        <f t="shared" si="0"/>
        <v>32.4</v>
      </c>
      <c r="J37" s="24">
        <f t="shared" si="1"/>
        <v>860.40000000000009</v>
      </c>
      <c r="K37" s="25">
        <v>0</v>
      </c>
    </row>
    <row r="38" spans="1:11" x14ac:dyDescent="0.15">
      <c r="A38" s="22">
        <v>34</v>
      </c>
      <c r="B38" s="23" t="s">
        <v>61</v>
      </c>
      <c r="C38" s="23" t="s">
        <v>62</v>
      </c>
      <c r="D38" s="23" t="s">
        <v>63</v>
      </c>
      <c r="E38" s="23">
        <v>4</v>
      </c>
      <c r="F38" s="23">
        <v>4950</v>
      </c>
      <c r="G38" s="23">
        <v>12.14</v>
      </c>
      <c r="H38" s="23">
        <v>772.93</v>
      </c>
      <c r="I38" s="24">
        <f t="shared" si="0"/>
        <v>48.56</v>
      </c>
      <c r="J38" s="24">
        <f t="shared" si="1"/>
        <v>3091.72</v>
      </c>
      <c r="K38" s="25">
        <v>0</v>
      </c>
    </row>
    <row r="39" spans="1:11" x14ac:dyDescent="0.15">
      <c r="A39" s="22">
        <v>35</v>
      </c>
      <c r="B39" s="23" t="s">
        <v>64</v>
      </c>
      <c r="C39" s="23" t="s">
        <v>62</v>
      </c>
      <c r="D39" s="23" t="s">
        <v>63</v>
      </c>
      <c r="E39" s="23">
        <v>4</v>
      </c>
      <c r="F39" s="23">
        <v>4950</v>
      </c>
      <c r="G39" s="23">
        <v>12.14</v>
      </c>
      <c r="H39" s="23">
        <v>772.93</v>
      </c>
      <c r="I39" s="24">
        <f t="shared" si="0"/>
        <v>48.56</v>
      </c>
      <c r="J39" s="24">
        <f t="shared" si="1"/>
        <v>3091.72</v>
      </c>
      <c r="K39" s="25">
        <v>0</v>
      </c>
    </row>
    <row r="40" spans="1:11" x14ac:dyDescent="0.15">
      <c r="A40" s="22">
        <v>36</v>
      </c>
      <c r="B40" s="23" t="s">
        <v>65</v>
      </c>
      <c r="C40" s="23" t="s">
        <v>62</v>
      </c>
      <c r="D40" s="23" t="s">
        <v>63</v>
      </c>
      <c r="E40" s="23">
        <v>6</v>
      </c>
      <c r="F40" s="23">
        <v>4950</v>
      </c>
      <c r="G40" s="23">
        <v>12.14</v>
      </c>
      <c r="H40" s="23">
        <v>772.93</v>
      </c>
      <c r="I40" s="24">
        <f t="shared" si="0"/>
        <v>72.84</v>
      </c>
      <c r="J40" s="24">
        <f t="shared" si="1"/>
        <v>4637.58</v>
      </c>
      <c r="K40" s="25">
        <v>0</v>
      </c>
    </row>
    <row r="41" spans="1:11" x14ac:dyDescent="0.15">
      <c r="A41" s="22">
        <v>37</v>
      </c>
      <c r="B41" s="23" t="s">
        <v>66</v>
      </c>
      <c r="C41" s="23" t="s">
        <v>62</v>
      </c>
      <c r="D41" s="23" t="s">
        <v>63</v>
      </c>
      <c r="E41" s="23">
        <v>6</v>
      </c>
      <c r="F41" s="23">
        <v>4950</v>
      </c>
      <c r="G41" s="23">
        <v>12.14</v>
      </c>
      <c r="H41" s="23">
        <v>772.93</v>
      </c>
      <c r="I41" s="24">
        <f t="shared" si="0"/>
        <v>72.84</v>
      </c>
      <c r="J41" s="24">
        <f t="shared" si="1"/>
        <v>4637.58</v>
      </c>
      <c r="K41" s="25">
        <v>0</v>
      </c>
    </row>
    <row r="42" spans="1:11" x14ac:dyDescent="0.15">
      <c r="A42" s="22">
        <v>38</v>
      </c>
      <c r="B42" s="23" t="s">
        <v>67</v>
      </c>
      <c r="C42" s="23" t="s">
        <v>62</v>
      </c>
      <c r="D42" s="23" t="s">
        <v>63</v>
      </c>
      <c r="E42" s="23">
        <v>2</v>
      </c>
      <c r="F42" s="23">
        <v>4950</v>
      </c>
      <c r="G42" s="23">
        <v>12.04</v>
      </c>
      <c r="H42" s="23">
        <v>767.84</v>
      </c>
      <c r="I42" s="24">
        <f t="shared" si="0"/>
        <v>24.08</v>
      </c>
      <c r="J42" s="24">
        <f t="shared" si="1"/>
        <v>1535.68</v>
      </c>
      <c r="K42" s="25">
        <v>0</v>
      </c>
    </row>
    <row r="43" spans="1:11" x14ac:dyDescent="0.15">
      <c r="A43" s="22">
        <v>39</v>
      </c>
      <c r="B43" s="23" t="s">
        <v>68</v>
      </c>
      <c r="C43" s="23" t="s">
        <v>62</v>
      </c>
      <c r="D43" s="23" t="s">
        <v>63</v>
      </c>
      <c r="E43" s="23">
        <v>2</v>
      </c>
      <c r="F43" s="23">
        <v>4950</v>
      </c>
      <c r="G43" s="23">
        <v>12.04</v>
      </c>
      <c r="H43" s="23">
        <v>767.84</v>
      </c>
      <c r="I43" s="24">
        <f t="shared" si="0"/>
        <v>24.08</v>
      </c>
      <c r="J43" s="24">
        <f t="shared" si="1"/>
        <v>1535.68</v>
      </c>
      <c r="K43" s="25">
        <v>0</v>
      </c>
    </row>
    <row r="44" spans="1:11" x14ac:dyDescent="0.15">
      <c r="A44" s="22">
        <v>40</v>
      </c>
      <c r="B44" s="23" t="s">
        <v>69</v>
      </c>
      <c r="C44" s="23" t="s">
        <v>62</v>
      </c>
      <c r="D44" s="23" t="s">
        <v>70</v>
      </c>
      <c r="E44" s="23">
        <v>3</v>
      </c>
      <c r="F44" s="23">
        <v>4950</v>
      </c>
      <c r="G44" s="23">
        <v>12.04</v>
      </c>
      <c r="H44" s="23">
        <v>767.84</v>
      </c>
      <c r="I44" s="24">
        <f t="shared" si="0"/>
        <v>36.119999999999997</v>
      </c>
      <c r="J44" s="24">
        <f t="shared" si="1"/>
        <v>2303.52</v>
      </c>
      <c r="K44" s="25">
        <v>0</v>
      </c>
    </row>
    <row r="45" spans="1:11" x14ac:dyDescent="0.15">
      <c r="A45" s="22">
        <v>41</v>
      </c>
      <c r="B45" s="23" t="s">
        <v>71</v>
      </c>
      <c r="C45" s="23" t="s">
        <v>62</v>
      </c>
      <c r="D45" s="23" t="s">
        <v>70</v>
      </c>
      <c r="E45" s="23">
        <v>3</v>
      </c>
      <c r="F45" s="23">
        <v>4950</v>
      </c>
      <c r="G45" s="23">
        <v>12.04</v>
      </c>
      <c r="H45" s="23">
        <v>767.84</v>
      </c>
      <c r="I45" s="24">
        <f t="shared" si="0"/>
        <v>36.119999999999997</v>
      </c>
      <c r="J45" s="24">
        <f t="shared" si="1"/>
        <v>2303.52</v>
      </c>
      <c r="K45" s="25">
        <v>0</v>
      </c>
    </row>
    <row r="46" spans="1:11" x14ac:dyDescent="0.15">
      <c r="A46" s="22">
        <v>42</v>
      </c>
      <c r="B46" s="23" t="s">
        <v>72</v>
      </c>
      <c r="C46" s="23" t="s">
        <v>73</v>
      </c>
      <c r="D46" s="23" t="s">
        <v>74</v>
      </c>
      <c r="E46" s="23">
        <v>12</v>
      </c>
      <c r="F46" s="23">
        <v>1562</v>
      </c>
      <c r="G46" s="23">
        <v>0.92</v>
      </c>
      <c r="H46" s="23">
        <v>26.85</v>
      </c>
      <c r="I46" s="24">
        <f t="shared" si="0"/>
        <v>11.040000000000001</v>
      </c>
      <c r="J46" s="24">
        <f t="shared" si="1"/>
        <v>322.20000000000005</v>
      </c>
      <c r="K46" s="25">
        <v>0</v>
      </c>
    </row>
  </sheetData>
  <mergeCells count="9">
    <mergeCell ref="C4:D4"/>
    <mergeCell ref="A1:K1"/>
    <mergeCell ref="A2:B2"/>
    <mergeCell ref="C2:K2"/>
    <mergeCell ref="A3:B3"/>
    <mergeCell ref="C3:D3"/>
    <mergeCell ref="E3:F3"/>
    <mergeCell ref="G3:H3"/>
    <mergeCell ref="J3:K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2016-06-10T05:40:56Z</dcterms:modified>
</cp:coreProperties>
</file>