
<file path=[Content_Types].xml><?xml version="1.0" encoding="utf-8"?>
<Types xmlns="http://schemas.openxmlformats.org/package/2006/content-types">
  <Default Extension="gif" ContentType="image/gif"/>
  <Default Extension="jpeg" ContentType="image/jpeg"/>
  <Default Extension="jp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Relationship Id="rId2" Type="http://schemas.openxmlformats.org/officeDocument/2006/relationships/extended-properties" Target="docProps/app.xml"/>
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 codeName="ThisWorkbook"/>
  <sheets>
    <sheet name="账单" sheetId="1" r:id="rId1"/>
  </sheets>
  <definedNames>
    <definedName name="JR_PAGE_ANCHOR_0_1">'账单'!$A$1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.00;(#,##0.00)"/>
  </numFmts>
  <fonts>
    <font>
      <sz val="11"/>
      <color theme="1"/>
      <name val="Calibri"/>
      <family val="2"/>
      <scheme val="minor"/>
    </font>
    <font>
      <sz val="16.0"/>
      <color rgb="000000"/>
      <name val="ChineseFontFamily"/>
      <b val="true"/>
      <i val="false"/>
      <u val="none"/>
      <strike val="false"/>
      <family val="2"/>
    </font>
    <font>
      <sz val="10.0"/>
      <color rgb="000000"/>
      <name val="ChineseFontFamily"/>
      <b val="false"/>
      <i val="false"/>
      <u val="none"/>
      <strike val="false"/>
      <family val="2"/>
    </font>
    <font>
      <sz val="9.0"/>
      <color rgb="000000"/>
      <name val="ChineseFontFamily"/>
      <b val="false"/>
      <i val="false"/>
      <u val="none"/>
      <strike val="false"/>
      <family val="2"/>
    </font>
    <font>
      <sz val="11.0"/>
      <color rgb="000000"/>
      <name val="ChineseFontFamily"/>
      <b val="true"/>
      <i val="false"/>
      <u val="none"/>
      <strike val="false"/>
      <family val="2"/>
    </font>
    <font>
      <sz val="10.0"/>
      <color rgb="EB0300"/>
      <name val="ChineseFontFamily"/>
      <b val="false"/>
      <i val="false"/>
      <u val="none"/>
      <strike val="false"/>
      <family val="2"/>
    </font>
    <font>
      <sz val="10.0"/>
      <color rgb="000000"/>
      <name val="ChineseFontFamily"/>
      <b val="tru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0F8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>
        <color rgb="F50029"/>
      </left>
      <right>
        <color rgb="F50029"/>
      </right>
      <top>
        <color rgb="F50029"/>
      </top>
      <bottom>
        <color rgb="F50029"/>
      </bottom>
      <diagonal/>
    </border>
  </borders>
  <cellStyleXfs count="1">
    <xf/>
  </cellStyleXfs>
  <cellXfs>
    <xf numFmtId="0" fontId="0" fillId="0" borderId="0" xfId="0" applyAlignment="1" applyProtection="1" applyNumberFormat="1" applyFont="1" applyFill="1" applyBorder="1"/>
    <xf numFmtId="0" fontId="1" fillId="2" borderId="1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3" borderId="0" xfId="0" applyAlignment="1" applyProtection="1" applyNumberFormat="1" applyFont="1" applyFill="1" applyBorder="1">
      <alignment wrapText="true"/>
      <protection hidden="false" locked="false"/>
    </xf>
    <xf numFmtId="0" fontId="2" fillId="4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2" fillId="5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3" fillId="6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7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8" borderId="2" xfId="0" applyAlignment="1" applyProtection="1" applyNumberFormat="1" applyFont="1" applyFill="1" applyBorder="1">
      <alignment wrapText="true"/>
      <protection hidden="false" locked="false"/>
    </xf>
    <xf numFmtId="0" fontId="3" fillId="9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10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4" fillId="11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5" fillId="12" borderId="3" xfId="0" applyAlignment="1" applyProtection="1" applyNumberFormat="1" applyFont="1" applyFill="1" applyBorder="1">
      <alignment wrapText="true" horizontal="left" vertical="center"/>
      <protection hidden="false" locked="true"/>
    </xf>
    <xf numFmtId="0" fontId="6" fillId="13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0" fillId="14" borderId="1" xfId="0" applyAlignment="1" applyProtection="1" applyNumberFormat="1" applyFont="1" applyFill="1" applyBorder="1">
      <alignment wrapText="true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 <Relationship Id="img_0_0_17.gif" Type="http://schemas.openxmlformats.org/officeDocument/2006/relationships/image" Target="../media/img_0_0_17.gif"/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81</xdr:row>
      <xdr:rowOff>0</xdr:rowOff>
    </xdr:from>
    <xdr:to>
      <xdr:col>2</xdr:col>
      <xdr:colOff>0</xdr:colOff>
      <xdr:row>82</xdr:row>
      <xdr:rowOff>0</xdr:rowOff>
    </xdr:to>
    <xdr:pic>
      <xdr:nvPicPr>
        <xdr:cNvPr id="167515253" name="Picture">
</xdr:cNvPr>
        <xdr:cNvPicPr/>
      </xdr:nvPicPr>
      <xdr:blipFill>
        <a:blip r:embed="img_0_0_17.gif"/>
        <a:srcRect/>
        <a:stretch>
          <a:fillRect l="10500" t="0" r="10500" b="0"/>
        </a:stretch>
      </xdr:blipFill>
      <xdr:spPr>
        <a:xfrm rot="0">
          <a:off x="0" y="0"/>
          <a:ext cx="0" cy="0"/>
        </a:xfrm>
        <a:prstGeom prst="rect"/>
      </xdr:spPr>
    </xdr:pic>
    <xdr:clientData/>
  </xdr:twoCellAnchor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>
      <pane ySplit="4" topLeftCell="A5" activePane="bottomLeft" state="frozen"/>
      <selection pane="bottomLeft" activeCell="A5" sqref="A5"/>
    </sheetView>
  </sheetViews>
  <sheetFormatPr defaultRowHeight="15"/>
  <cols>
    <col min="1" max="1" customWidth="1" width="6.6666665"/>
    <col min="2" max="2" customWidth="1" width="16.666666"/>
    <col min="3" max="3" customWidth="1" width="16.666666"/>
    <col min="4" max="4" customWidth="1" width="16.666666"/>
    <col min="5" max="5" customWidth="1" width="4.1666665"/>
    <col min="6" max="6" customWidth="1" width="10.0"/>
    <col min="7" max="7" customWidth="1" width="11.666667"/>
    <col min="8" max="8" customWidth="1" width="6.6666665"/>
    <col min="9" max="9" customWidth="1" width="6.6666665"/>
    <col min="10" max="10" customWidth="1" width="6.6666665"/>
    <col min="11" max="11" customWidth="1" width="6.6666665"/>
    <col min="12" max="12" customWidth="1" width="6.6666665"/>
    <col min="13" max="13" customWidth="1" width="8.333333"/>
    <col min="14" max="14" customWidth="1" width="10.0"/>
    <col min="15" max="15" customWidth="1" width="13.333333"/>
    <col min="16" max="16" customWidth="1" width="8.333333"/>
    <col min="17" max="17" customWidth="1" width="8.333333"/>
    <col min="18" max="18" customWidth="1" width="16.666666"/>
    <col min="19" max="19" customWidth="1" width="6.6666665"/>
    <col min="20" max="20" customWidth="1" width="10.0"/>
    <col min="21" max="21" customWidth="1" width="30.0"/>
    <col min="22" max="22" customWidth="1" width="10.0"/>
    <col min="23" max="23" customWidth="1" width="10.0"/>
  </cols>
  <sheetData>
    <row r="1" customHeight="1" ht="50">
      <c r="A1" s="1" t="inlineStr">
        <is>
          <r>
            <t xml:space="preserve">纳入月份：2023-12 深圳市屹林达工贸有限公司 月结清单</t>
          </r>
        </is>
      </c>
      <c r="B1" s="1" t="inlineStr"/>
      <c r="C1" s="1" t="inlineStr"/>
      <c r="D1" s="1" t="inlineStr"/>
      <c r="E1" s="1" t="inlineStr"/>
      <c r="F1" s="1" t="inlineStr"/>
      <c r="G1" s="1" t="inlineStr"/>
      <c r="H1" s="1" t="inlineStr"/>
      <c r="I1" s="1" t="inlineStr"/>
      <c r="J1" s="1" t="inlineStr"/>
      <c r="K1" s="1" t="inlineStr"/>
      <c r="L1" s="1" t="inlineStr"/>
      <c r="M1" s="1" t="inlineStr"/>
      <c r="N1" s="1" t="inlineStr"/>
      <c r="O1" s="1" t="inlineStr"/>
      <c r="P1" s="1" t="inlineStr"/>
      <c r="Q1" s="1" t="inlineStr"/>
      <c r="R1" s="1" t="inlineStr"/>
      <c r="S1" s="1" t="inlineStr"/>
      <c r="T1" s="1" t="inlineStr"/>
      <c r="U1" s="2" t="inlineStr"/>
      <c r="V1" s="2" t="inlineStr"/>
      <c r="W1" s="2" t="inlineStr"/>
    </row>
    <row r="2" customHeight="1" ht="24">
      <c r="A2" s="3" t="inlineStr">
        <is>
          <r>
            <t xml:space="preserve">承运商：深圳市跨越速运有限公司          财务联系人：梁丽莹          联系电话：0755-23232064           客户简称：深圳屹林达</t>
          </r>
        </is>
      </c>
      <c r="B2" s="3" t="inlineStr"/>
      <c r="C2" s="3" t="inlineStr"/>
      <c r="D2" s="3" t="inlineStr"/>
      <c r="E2" s="3" t="inlineStr"/>
      <c r="F2" s="3" t="inlineStr"/>
      <c r="G2" s="3" t="inlineStr"/>
      <c r="H2" s="3" t="inlineStr"/>
      <c r="I2" s="3" t="inlineStr"/>
      <c r="J2" s="3" t="inlineStr"/>
      <c r="K2" s="3" t="inlineStr"/>
      <c r="L2" s="3" t="inlineStr"/>
      <c r="M2" s="3" t="inlineStr"/>
      <c r="N2" s="3" t="inlineStr"/>
      <c r="O2" s="3" t="inlineStr"/>
      <c r="P2" s="3" t="inlineStr"/>
      <c r="Q2" s="3" t="inlineStr"/>
      <c r="R2" s="3" t="inlineStr"/>
      <c r="S2" s="3" t="inlineStr"/>
      <c r="T2" s="3" t="inlineStr"/>
      <c r="U2" s="2" t="inlineStr"/>
      <c r="V2" s="2" t="inlineStr"/>
      <c r="W2" s="2" t="inlineStr"/>
    </row>
    <row r="3" customHeight="1" ht="24">
      <c r="A3" s="3" t="inlineStr">
        <f>CONCATENATE("本期应付总额：",TEXT(O68,"#,##0.00"),"元（",SUBSTITUTE(SUBSTITUTE(SUBSTITUTE(NUMBERSTRING(INT(ABS(O68)),2)&amp;"圆"&amp;TEXT(MOD(ABS(O68),1)*100,"[dbnum2]0角0分"),"零角零分","整"),"零角","零"),"零分",""),"）")</f>
        <is>
          <r>
            <t xml:space="preserve">本期应付总额：25,729.70元（贰万伍仟柒佰贰拾玖元柒角）</t>
          </r>
        </is>
      </c>
      <c r="B3" s="3" t="inlineStr"/>
      <c r="C3" s="3" t="inlineStr"/>
      <c r="D3" s="3" t="inlineStr"/>
      <c r="E3" s="3" t="inlineStr"/>
      <c r="F3" s="3" t="inlineStr"/>
      <c r="G3" s="3" t="inlineStr"/>
      <c r="H3" s="3" t="inlineStr"/>
      <c r="I3" s="3" t="inlineStr"/>
      <c r="J3" s="3" t="inlineStr"/>
      <c r="K3" s="3" t="inlineStr"/>
      <c r="L3" s="3" t="inlineStr"/>
      <c r="M3" s="3" t="inlineStr"/>
      <c r="N3" s="3" t="inlineStr"/>
      <c r="O3" s="3" t="inlineStr"/>
      <c r="P3" s="3" t="inlineStr"/>
      <c r="Q3" s="3" t="inlineStr"/>
      <c r="R3" s="3" t="inlineStr"/>
      <c r="S3" s="3" t="inlineStr"/>
      <c r="T3" s="3" t="inlineStr"/>
      <c r="U3" s="2" t="inlineStr"/>
      <c r="V3" s="2" t="inlineStr"/>
      <c r="W3" s="2" t="inlineStr"/>
    </row>
    <row r="4" customHeight="1" ht="30">
      <c r="A4" s="4" t="inlineStr">
        <is>
          <r>
            <t xml:space="preserve">序号</t>
          </r>
        </is>
      </c>
      <c r="B4" s="4" t="inlineStr">
        <is>
          <r>
            <t xml:space="preserve">寄件公司</t>
          </r>
        </is>
      </c>
      <c r="C4" s="4" t="inlineStr">
        <is>
          <r>
            <t xml:space="preserve">寄件日期</t>
          </r>
        </is>
      </c>
      <c r="D4" s="4" t="inlineStr">
        <is>
          <r>
            <t xml:space="preserve">单 号</t>
          </r>
        </is>
      </c>
      <c r="E4" s="4" t="inlineStr">
        <is>
          <r>
            <rPr>
              <rFont val="ChineseFontFamily"/>
              <color rgb="000000"/>
              <sz val="10.0"/>
            </rPr>
            <t xml:space="preserve">件
数</t>
          </r>
        </is>
      </c>
      <c r="F4" s="4" t="inlineStr">
        <is>
          <r>
            <rPr>
              <rFont val="ChineseFontFamily"/>
              <color rgb="000000"/>
              <sz val="10.0"/>
            </rPr>
            <t xml:space="preserve">计费重量（公斤）</t>
          </r>
        </is>
      </c>
      <c r="G4" s="4" t="inlineStr">
        <is>
          <r>
            <t xml:space="preserve">运单运费</t>
          </r>
        </is>
      </c>
      <c r="H4" s="4" t="inlineStr">
        <is>
          <r>
            <t xml:space="preserve">回单费</t>
          </r>
        </is>
      </c>
      <c r="I4" s="4" t="inlineStr">
        <is>
          <r>
            <t xml:space="preserve">木架费</t>
          </r>
        </is>
      </c>
      <c r="J4" s="4" t="inlineStr">
        <is>
          <r>
            <t xml:space="preserve">超长费</t>
          </r>
        </is>
      </c>
      <c r="K4" s="4" t="inlineStr">
        <is>
          <r>
            <t xml:space="preserve">拆木架费</t>
          </r>
        </is>
      </c>
      <c r="L4" s="4" t="inlineStr">
        <is>
          <r>
            <t xml:space="preserve">批次费</t>
          </r>
        </is>
      </c>
      <c r="M4" s="4" t="inlineStr">
        <is>
          <r>
            <rPr>
              <rFont val="ChineseFontFamily"/>
              <color rgb="000000"/>
              <sz val="10.0"/>
            </rPr>
            <t xml:space="preserve">货物
保管费</t>
          </r>
        </is>
      </c>
      <c r="N4" s="4" t="inlineStr">
        <is>
          <r>
            <t xml:space="preserve">优惠金额</t>
          </r>
        </is>
      </c>
      <c r="O4" s="4" t="inlineStr">
        <is>
          <r>
            <rPr>
              <rFont val="ChineseFontFamily"/>
              <color rgb="000000"/>
              <sz val="10.0"/>
            </rPr>
            <t xml:space="preserve">应付金额
（元）</t>
          </r>
        </is>
      </c>
      <c r="P4" s="4" t="inlineStr">
        <is>
          <r>
            <rPr>
              <rFont val="ChineseFontFamily"/>
              <color rgb="000000"/>
              <sz val="10.0"/>
            </rPr>
            <t xml:space="preserve">寄件
人</t>
          </r>
        </is>
      </c>
      <c r="Q4" s="4" t="inlineStr">
        <is>
          <r>
            <rPr>
              <rFont val="ChineseFontFamily"/>
              <color rgb="000000"/>
              <sz val="10.0"/>
            </rPr>
            <t xml:space="preserve">收件
区号</t>
          </r>
        </is>
      </c>
      <c r="R4" s="4" t="inlineStr">
        <is>
          <r>
            <t xml:space="preserve">收件公司</t>
          </r>
        </is>
      </c>
      <c r="S4" s="4" t="inlineStr">
        <is>
          <r>
            <t xml:space="preserve">收件人</t>
          </r>
        </is>
      </c>
      <c r="T4" s="4" t="inlineStr">
        <is>
          <r>
            <t xml:space="preserve">服务方式</t>
          </r>
        </is>
      </c>
      <c r="U4" s="4" t="inlineStr">
        <is>
          <r>
            <t xml:space="preserve">运费公式</t>
          </r>
        </is>
      </c>
      <c r="V4" s="4" t="inlineStr">
        <is>
          <r>
            <t xml:space="preserve">始发城市</t>
          </r>
        </is>
      </c>
      <c r="W4" s="4" t="inlineStr">
        <is>
          <r>
            <t xml:space="preserve">目的地城市</t>
          </r>
        </is>
      </c>
    </row>
    <row r="5" customHeight="1" ht="15">
      <c r="A5" s="5" t="n">
        <v>1.0</v>
      </c>
      <c r="B5" s="5" t="inlineStr">
        <is>
          <r>
            <t xml:space="preserve">深圳屹林达</t>
          </r>
        </is>
      </c>
      <c r="C5" s="5" t="inlineStr">
        <is>
          <r>
            <t xml:space="preserve">2023-12-01 16:55</t>
          </r>
        </is>
      </c>
      <c r="D5" s="5" t="inlineStr">
        <is>
          <r>
            <t xml:space="preserve">KY4000233709167</t>
          </r>
        </is>
      </c>
      <c r="E5" s="5" t="n">
        <v>1.0</v>
      </c>
      <c r="F5" s="6" t="n">
        <v>337.5</v>
      </c>
      <c r="G5" s="6" t="n">
        <v>481.1</v>
      </c>
      <c r="H5" s="6" t="n">
        <v>3.0</v>
      </c>
      <c r="I5" s="6" t="n">
        <v>0.0</v>
      </c>
      <c r="J5" s="6" t="n">
        <v>0.0</v>
      </c>
      <c r="K5" s="6" t="n">
        <v>0.0</v>
      </c>
      <c r="L5" s="6" t="n">
        <v>0.0</v>
      </c>
      <c r="M5" s="5" t="inlineStr"/>
      <c r="N5" s="6" t="n">
        <v>0.0</v>
      </c>
      <c r="O5" s="6" t="n">
        <v>484.1</v>
      </c>
      <c r="P5" s="5" t="inlineStr">
        <is>
          <r>
            <t xml:space="preserve">施印举</t>
          </r>
        </is>
      </c>
      <c r="Q5" s="5" t="inlineStr">
        <is>
          <r>
            <t xml:space="preserve">0511</t>
          </r>
        </is>
      </c>
      <c r="R5" s="5" t="inlineStr"/>
      <c r="S5" s="5" t="inlineStr">
        <is>
          <r>
            <t xml:space="preserve">丁宇</t>
          </r>
        </is>
      </c>
      <c r="T5" s="5" t="inlineStr">
        <is>
          <r>
            <t xml:space="preserve">陆运件</t>
          </r>
        </is>
      </c>
      <c r="U5" s="5" t="inlineStr">
        <is>
          <r>
            <t xml:space="preserve">10.0+336.5*1.4</t>
          </r>
        </is>
      </c>
      <c r="V5" s="5" t="inlineStr">
        <is>
          <r>
            <t xml:space="preserve">深圳市</t>
          </r>
        </is>
      </c>
      <c r="W5" s="5" t="inlineStr">
        <is>
          <r>
            <t xml:space="preserve">镇江市</t>
          </r>
        </is>
      </c>
    </row>
    <row r="6" customHeight="1" ht="15">
      <c r="A6" s="5" t="n">
        <v>2.0</v>
      </c>
      <c r="B6" s="5" t="inlineStr">
        <is>
          <r>
            <t xml:space="preserve">深圳屹林达</t>
          </r>
        </is>
      </c>
      <c r="C6" s="5" t="inlineStr">
        <is>
          <r>
            <t xml:space="preserve">2023-12-01 16:57</t>
          </r>
        </is>
      </c>
      <c r="D6" s="5" t="inlineStr">
        <is>
          <r>
            <t xml:space="preserve">KY4000233796840</t>
          </r>
        </is>
      </c>
      <c r="E6" s="5" t="n">
        <v>1.0</v>
      </c>
      <c r="F6" s="6" t="n">
        <v>70.0</v>
      </c>
      <c r="G6" s="6" t="n">
        <v>134.2</v>
      </c>
      <c r="H6" s="6" t="n">
        <v>0.0</v>
      </c>
      <c r="I6" s="6" t="n">
        <v>0.0</v>
      </c>
      <c r="J6" s="6" t="n">
        <v>0.0</v>
      </c>
      <c r="K6" s="6" t="n">
        <v>0.0</v>
      </c>
      <c r="L6" s="6" t="n">
        <v>0.0</v>
      </c>
      <c r="M6" s="5" t="inlineStr"/>
      <c r="N6" s="6" t="n">
        <v>0.0</v>
      </c>
      <c r="O6" s="6" t="n">
        <v>134.2</v>
      </c>
      <c r="P6" s="5" t="inlineStr">
        <is>
          <r>
            <t xml:space="preserve">施印举</t>
          </r>
        </is>
      </c>
      <c r="Q6" s="5" t="inlineStr">
        <is>
          <r>
            <t xml:space="preserve">0769</t>
          </r>
        </is>
      </c>
      <c r="R6" s="5" t="inlineStr"/>
      <c r="S6" s="5" t="inlineStr">
        <is>
          <r>
            <t xml:space="preserve">蒋新平</t>
          </r>
        </is>
      </c>
      <c r="T6" s="5" t="inlineStr">
        <is>
          <r>
            <t xml:space="preserve">省内次日</t>
          </r>
        </is>
      </c>
      <c r="U6" s="5" t="inlineStr">
        <is>
          <r>
            <t xml:space="preserve">10.0+69.0*1.8</t>
          </r>
        </is>
      </c>
      <c r="V6" s="5" t="inlineStr">
        <is>
          <r>
            <t xml:space="preserve">深圳市</t>
          </r>
        </is>
      </c>
      <c r="W6" s="5" t="inlineStr">
        <is>
          <r>
            <t xml:space="preserve">东莞市</t>
          </r>
        </is>
      </c>
    </row>
    <row r="7" customHeight="1" ht="15">
      <c r="A7" s="5" t="n">
        <v>3.0</v>
      </c>
      <c r="B7" s="5" t="inlineStr">
        <is>
          <r>
            <t xml:space="preserve">深圳屹林达</t>
          </r>
        </is>
      </c>
      <c r="C7" s="5" t="inlineStr">
        <is>
          <r>
            <t xml:space="preserve">2023-12-01 17:02</t>
          </r>
        </is>
      </c>
      <c r="D7" s="5" t="inlineStr">
        <is>
          <r>
            <t xml:space="preserve">KY4000233722443</t>
          </r>
        </is>
      </c>
      <c r="E7" s="5" t="n">
        <v>2.0</v>
      </c>
      <c r="F7" s="6" t="n">
        <v>37.0</v>
      </c>
      <c r="G7" s="6" t="n">
        <v>82.0</v>
      </c>
      <c r="H7" s="6" t="n">
        <v>3.0</v>
      </c>
      <c r="I7" s="6" t="n">
        <v>0.0</v>
      </c>
      <c r="J7" s="6" t="n">
        <v>0.0</v>
      </c>
      <c r="K7" s="6" t="n">
        <v>0.0</v>
      </c>
      <c r="L7" s="6" t="n">
        <v>0.0</v>
      </c>
      <c r="M7" s="5" t="inlineStr"/>
      <c r="N7" s="6" t="n">
        <v>0.0</v>
      </c>
      <c r="O7" s="6" t="n">
        <v>85.0</v>
      </c>
      <c r="P7" s="5" t="inlineStr">
        <is>
          <r>
            <t xml:space="preserve">施印举</t>
          </r>
        </is>
      </c>
      <c r="Q7" s="5" t="inlineStr">
        <is>
          <r>
            <t xml:space="preserve">023</t>
          </r>
        </is>
      </c>
      <c r="R7" s="5" t="inlineStr"/>
      <c r="S7" s="5" t="inlineStr">
        <is>
          <r>
            <t xml:space="preserve">蒙罗利</t>
          </r>
        </is>
      </c>
      <c r="T7" s="5" t="inlineStr">
        <is>
          <r>
            <t xml:space="preserve">陆运件</t>
          </r>
        </is>
      </c>
      <c r="U7" s="5" t="inlineStr">
        <is>
          <r>
            <t xml:space="preserve">10.0+36.0*2.0</t>
          </r>
        </is>
      </c>
      <c r="V7" s="5" t="inlineStr">
        <is>
          <r>
            <t xml:space="preserve">深圳市</t>
          </r>
        </is>
      </c>
      <c r="W7" s="5" t="inlineStr">
        <is>
          <r>
            <t xml:space="preserve">重庆市</t>
          </r>
        </is>
      </c>
    </row>
    <row r="8" customHeight="1" ht="15">
      <c r="A8" s="5" t="n">
        <v>4.0</v>
      </c>
      <c r="B8" s="5" t="inlineStr">
        <is>
          <r>
            <t xml:space="preserve">深圳屹林达</t>
          </r>
        </is>
      </c>
      <c r="C8" s="5" t="inlineStr">
        <is>
          <r>
            <t xml:space="preserve">2023-12-01 17:02</t>
          </r>
        </is>
      </c>
      <c r="D8" s="5" t="inlineStr">
        <is>
          <r>
            <t xml:space="preserve">KY4000233717793</t>
          </r>
        </is>
      </c>
      <c r="E8" s="5" t="n">
        <v>1.0</v>
      </c>
      <c r="F8" s="6" t="n">
        <v>36.0</v>
      </c>
      <c r="G8" s="6" t="n">
        <v>80.0</v>
      </c>
      <c r="H8" s="6" t="n">
        <v>3.0</v>
      </c>
      <c r="I8" s="6" t="n">
        <v>0.0</v>
      </c>
      <c r="J8" s="6" t="n">
        <v>0.0</v>
      </c>
      <c r="K8" s="6" t="n">
        <v>0.0</v>
      </c>
      <c r="L8" s="6" t="n">
        <v>0.0</v>
      </c>
      <c r="M8" s="5" t="inlineStr"/>
      <c r="N8" s="6" t="n">
        <v>0.0</v>
      </c>
      <c r="O8" s="6" t="n">
        <v>83.0</v>
      </c>
      <c r="P8" s="5" t="inlineStr">
        <is>
          <r>
            <t xml:space="preserve">施印举</t>
          </r>
        </is>
      </c>
      <c r="Q8" s="5" t="inlineStr">
        <is>
          <r>
            <t xml:space="preserve">023</t>
          </r>
        </is>
      </c>
      <c r="R8" s="5" t="inlineStr"/>
      <c r="S8" s="5" t="inlineStr">
        <is>
          <r>
            <t xml:space="preserve">蒙罗利</t>
          </r>
        </is>
      </c>
      <c r="T8" s="5" t="inlineStr">
        <is>
          <r>
            <t xml:space="preserve">陆运件</t>
          </r>
        </is>
      </c>
      <c r="U8" s="5" t="inlineStr">
        <is>
          <r>
            <t xml:space="preserve">10.0+35.0*2.0,运费最低收费80.0（四舍五入取整）</t>
          </r>
        </is>
      </c>
      <c r="V8" s="5" t="inlineStr">
        <is>
          <r>
            <t xml:space="preserve">深圳市</t>
          </r>
        </is>
      </c>
      <c r="W8" s="5" t="inlineStr">
        <is>
          <r>
            <t xml:space="preserve">重庆市</t>
          </r>
        </is>
      </c>
    </row>
    <row r="9" customHeight="1" ht="15">
      <c r="A9" s="5" t="n">
        <v>5.0</v>
      </c>
      <c r="B9" s="5" t="inlineStr">
        <is>
          <r>
            <t xml:space="preserve">深圳屹林达</t>
          </r>
        </is>
      </c>
      <c r="C9" s="5" t="inlineStr">
        <is>
          <r>
            <t xml:space="preserve">2023-12-01 17:03</t>
          </r>
        </is>
      </c>
      <c r="D9" s="5" t="inlineStr">
        <is>
          <r>
            <t xml:space="preserve">KY4000233712213</t>
          </r>
        </is>
      </c>
      <c r="E9" s="5" t="n">
        <v>2.0</v>
      </c>
      <c r="F9" s="6" t="n">
        <v>27.5</v>
      </c>
      <c r="G9" s="6" t="n">
        <v>63.0</v>
      </c>
      <c r="H9" s="6" t="n">
        <v>3.0</v>
      </c>
      <c r="I9" s="6" t="n">
        <v>0.0</v>
      </c>
      <c r="J9" s="6" t="n">
        <v>0.0</v>
      </c>
      <c r="K9" s="6" t="n">
        <v>0.0</v>
      </c>
      <c r="L9" s="6" t="n">
        <v>0.0</v>
      </c>
      <c r="M9" s="5" t="inlineStr"/>
      <c r="N9" s="6" t="n">
        <v>0.0</v>
      </c>
      <c r="O9" s="6" t="n">
        <v>66.0</v>
      </c>
      <c r="P9" s="5" t="inlineStr">
        <is>
          <r>
            <t xml:space="preserve">施印举</t>
          </r>
        </is>
      </c>
      <c r="Q9" s="5" t="inlineStr">
        <is>
          <r>
            <t xml:space="preserve">0752</t>
          </r>
        </is>
      </c>
      <c r="R9" s="5" t="inlineStr"/>
      <c r="S9" s="5" t="inlineStr">
        <is>
          <r>
            <t xml:space="preserve">陈佳雯</t>
          </r>
        </is>
      </c>
      <c r="T9" s="5" t="inlineStr">
        <is>
          <r>
            <t xml:space="preserve">省内次日</t>
          </r>
        </is>
      </c>
      <c r="U9" s="5" t="inlineStr">
        <is>
          <r>
            <t xml:space="preserve">10.0+26.5*2.0</t>
          </r>
        </is>
      </c>
      <c r="V9" s="5" t="inlineStr">
        <is>
          <r>
            <t xml:space="preserve">深圳市</t>
          </r>
        </is>
      </c>
      <c r="W9" s="5" t="inlineStr">
        <is>
          <r>
            <t xml:space="preserve">惠州市</t>
          </r>
        </is>
      </c>
    </row>
    <row r="10" customHeight="1" ht="15">
      <c r="A10" s="5" t="n">
        <v>6.0</v>
      </c>
      <c r="B10" s="5" t="inlineStr">
        <is>
          <r>
            <t xml:space="preserve">深圳屹林达</t>
          </r>
        </is>
      </c>
      <c r="C10" s="5" t="inlineStr">
        <is>
          <r>
            <t xml:space="preserve">2023-12-01 17:09</t>
          </r>
        </is>
      </c>
      <c r="D10" s="5" t="inlineStr">
        <is>
          <r>
            <t xml:space="preserve">KY4000233730916</t>
          </r>
        </is>
      </c>
      <c r="E10" s="5" t="n">
        <v>1.0</v>
      </c>
      <c r="F10" s="6" t="n">
        <v>36.0</v>
      </c>
      <c r="G10" s="6" t="n">
        <v>80.0</v>
      </c>
      <c r="H10" s="6" t="n">
        <v>3.0</v>
      </c>
      <c r="I10" s="6" t="n">
        <v>0.0</v>
      </c>
      <c r="J10" s="6" t="n">
        <v>20.0</v>
      </c>
      <c r="K10" s="6" t="n">
        <v>20.0</v>
      </c>
      <c r="L10" s="6" t="n">
        <v>0.0</v>
      </c>
      <c r="M10" s="5" t="inlineStr"/>
      <c r="N10" s="6" t="n">
        <v>0.0</v>
      </c>
      <c r="O10" s="6" t="n">
        <v>123.0</v>
      </c>
      <c r="P10" s="5" t="inlineStr">
        <is>
          <r>
            <t xml:space="preserve">施印举</t>
          </r>
        </is>
      </c>
      <c r="Q10" s="5" t="inlineStr">
        <is>
          <r>
            <t xml:space="preserve">0553</t>
          </r>
        </is>
      </c>
      <c r="R10" s="5" t="inlineStr"/>
      <c r="S10" s="5" t="inlineStr">
        <is>
          <r>
            <t xml:space="preserve">张超</t>
          </r>
        </is>
      </c>
      <c r="T10" s="5" t="inlineStr">
        <is>
          <r>
            <t xml:space="preserve">陆运件</t>
          </r>
        </is>
      </c>
      <c r="U10" s="5" t="inlineStr">
        <is>
          <r>
            <t xml:space="preserve">10.0+35.0*2.0,运费最低收费80.0（四舍五入取整）</t>
          </r>
        </is>
      </c>
      <c r="V10" s="5" t="inlineStr">
        <is>
          <r>
            <t xml:space="preserve">深圳市</t>
          </r>
        </is>
      </c>
      <c r="W10" s="5" t="inlineStr">
        <is>
          <r>
            <t xml:space="preserve">芜湖市</t>
          </r>
        </is>
      </c>
    </row>
    <row r="11" customHeight="1" ht="15">
      <c r="A11" s="5" t="n">
        <v>7.0</v>
      </c>
      <c r="B11" s="5" t="inlineStr">
        <is>
          <r>
            <t xml:space="preserve">深圳屹林达</t>
          </r>
        </is>
      </c>
      <c r="C11" s="5" t="inlineStr">
        <is>
          <r>
            <t xml:space="preserve">2023-12-01 17:10</t>
          </r>
        </is>
      </c>
      <c r="D11" s="5" t="inlineStr">
        <is>
          <r>
            <t xml:space="preserve">KY4000233729629</t>
          </r>
        </is>
      </c>
      <c r="E11" s="5" t="n">
        <v>2.0</v>
      </c>
      <c r="F11" s="6" t="n">
        <v>36.0</v>
      </c>
      <c r="G11" s="6" t="n">
        <v>80.0</v>
      </c>
      <c r="H11" s="6" t="n">
        <v>3.0</v>
      </c>
      <c r="I11" s="6" t="n">
        <v>0.0</v>
      </c>
      <c r="J11" s="6" t="n">
        <v>20.0</v>
      </c>
      <c r="K11" s="6" t="n">
        <v>0.0</v>
      </c>
      <c r="L11" s="6" t="n">
        <v>0.0</v>
      </c>
      <c r="M11" s="5" t="inlineStr"/>
      <c r="N11" s="6" t="n">
        <v>0.0</v>
      </c>
      <c r="O11" s="6" t="n">
        <v>103.0</v>
      </c>
      <c r="P11" s="5" t="inlineStr">
        <is>
          <r>
            <t xml:space="preserve">施印举</t>
          </r>
        </is>
      </c>
      <c r="Q11" s="5" t="inlineStr">
        <is>
          <r>
            <t xml:space="preserve">0553</t>
          </r>
        </is>
      </c>
      <c r="R11" s="5" t="inlineStr"/>
      <c r="S11" s="5" t="inlineStr">
        <is>
          <r>
            <t xml:space="preserve">丁忠海</t>
          </r>
        </is>
      </c>
      <c r="T11" s="5" t="inlineStr">
        <is>
          <r>
            <t xml:space="preserve">陆运件</t>
          </r>
        </is>
      </c>
      <c r="U11" s="5" t="inlineStr">
        <is>
          <r>
            <t xml:space="preserve">10.0+35.0*2.0,运费最低收费80.0（四舍五入取整）</t>
          </r>
        </is>
      </c>
      <c r="V11" s="5" t="inlineStr">
        <is>
          <r>
            <t xml:space="preserve">深圳市</t>
          </r>
        </is>
      </c>
      <c r="W11" s="5" t="inlineStr">
        <is>
          <r>
            <t xml:space="preserve">芜湖市</t>
          </r>
        </is>
      </c>
    </row>
    <row r="12" customHeight="1" ht="15">
      <c r="A12" s="5" t="n">
        <v>8.0</v>
      </c>
      <c r="B12" s="5" t="inlineStr">
        <is>
          <r>
            <t xml:space="preserve">深圳屹林达</t>
          </r>
        </is>
      </c>
      <c r="C12" s="5" t="inlineStr">
        <is>
          <r>
            <t xml:space="preserve">2023-12-04 17:01</t>
          </r>
        </is>
      </c>
      <c r="D12" s="5" t="inlineStr">
        <is>
          <r>
            <t xml:space="preserve">KY4000225730806</t>
          </r>
        </is>
      </c>
      <c r="E12" s="5" t="n">
        <v>1.0</v>
      </c>
      <c r="F12" s="6" t="n">
        <v>407.99</v>
      </c>
      <c r="G12" s="6" t="n">
        <v>579.78</v>
      </c>
      <c r="H12" s="6" t="n">
        <v>3.0</v>
      </c>
      <c r="I12" s="6" t="n">
        <v>290.67</v>
      </c>
      <c r="J12" s="6" t="n">
        <v>0.0</v>
      </c>
      <c r="K12" s="6" t="n">
        <v>20.0</v>
      </c>
      <c r="L12" s="6" t="n">
        <v>0.0</v>
      </c>
      <c r="M12" s="5" t="inlineStr"/>
      <c r="N12" s="6" t="n">
        <v>0.0</v>
      </c>
      <c r="O12" s="6" t="n">
        <v>893.45</v>
      </c>
      <c r="P12" s="5" t="inlineStr">
        <is>
          <r>
            <t xml:space="preserve">施印举</t>
          </r>
        </is>
      </c>
      <c r="Q12" s="5" t="inlineStr">
        <is>
          <r>
            <t xml:space="preserve">0551</t>
          </r>
        </is>
      </c>
      <c r="R12" s="5" t="inlineStr"/>
      <c r="S12" s="5" t="inlineStr">
        <is>
          <r>
            <t xml:space="preserve">马彦兵</t>
          </r>
        </is>
      </c>
      <c r="T12" s="5" t="inlineStr">
        <is>
          <r>
            <t xml:space="preserve">陆运件</t>
          </r>
        </is>
      </c>
      <c r="U12" s="5" t="inlineStr">
        <is>
          <r>
            <t xml:space="preserve">10.0+406.99*1.4</t>
          </r>
        </is>
      </c>
      <c r="V12" s="5" t="inlineStr">
        <is>
          <r>
            <t xml:space="preserve">深圳市</t>
          </r>
        </is>
      </c>
      <c r="W12" s="5" t="inlineStr">
        <is>
          <r>
            <t xml:space="preserve">合肥市</t>
          </r>
        </is>
      </c>
    </row>
    <row r="13" customHeight="1" ht="15">
      <c r="A13" s="5" t="n">
        <v>9.0</v>
      </c>
      <c r="B13" s="5" t="inlineStr">
        <is>
          <r>
            <t xml:space="preserve">深圳屹林达</t>
          </r>
        </is>
      </c>
      <c r="C13" s="5" t="inlineStr">
        <is>
          <r>
            <t xml:space="preserve">2023-12-05 17:37</t>
          </r>
        </is>
      </c>
      <c r="D13" s="5" t="inlineStr">
        <is>
          <r>
            <t xml:space="preserve">KY4000226732924</t>
          </r>
        </is>
      </c>
      <c r="E13" s="5" t="n">
        <v>10.0</v>
      </c>
      <c r="F13" s="6" t="n">
        <v>1679.22</v>
      </c>
      <c r="G13" s="6" t="n">
        <v>3198.61</v>
      </c>
      <c r="H13" s="6" t="n">
        <v>3.0</v>
      </c>
      <c r="I13" s="6" t="n">
        <v>0.0</v>
      </c>
      <c r="J13" s="6" t="n">
        <v>200.0</v>
      </c>
      <c r="K13" s="6" t="n">
        <v>0.0</v>
      </c>
      <c r="L13" s="6" t="n">
        <v>0.0</v>
      </c>
      <c r="M13" s="5" t="inlineStr"/>
      <c r="N13" s="6" t="n">
        <v>0.0</v>
      </c>
      <c r="O13" s="6" t="n">
        <v>3401.61</v>
      </c>
      <c r="P13" s="5" t="inlineStr">
        <is>
          <r>
            <t xml:space="preserve">施印举</t>
          </r>
        </is>
      </c>
      <c r="Q13" s="5" t="inlineStr">
        <is>
          <r>
            <t xml:space="preserve">024</t>
          </r>
        </is>
      </c>
      <c r="R13" s="5" t="inlineStr"/>
      <c r="S13" s="5" t="inlineStr">
        <is>
          <r>
            <t xml:space="preserve">王丽</t>
          </r>
        </is>
      </c>
      <c r="T13" s="5" t="inlineStr">
        <is>
          <r>
            <t xml:space="preserve">陆运件</t>
          </r>
        </is>
      </c>
      <c r="U13" s="5" t="inlineStr">
        <is>
          <r>
            <t xml:space="preserve">10.0+1678.22*1.9</t>
          </r>
        </is>
      </c>
      <c r="V13" s="5" t="inlineStr">
        <is>
          <r>
            <t xml:space="preserve">深圳市</t>
          </r>
        </is>
      </c>
      <c r="W13" s="5" t="inlineStr">
        <is>
          <r>
            <t xml:space="preserve">沈阳市</t>
          </r>
        </is>
      </c>
    </row>
    <row r="14" customHeight="1" ht="15">
      <c r="A14" s="5" t="n">
        <v>10.0</v>
      </c>
      <c r="B14" s="5" t="inlineStr">
        <is>
          <r>
            <t xml:space="preserve">深圳屹林达</t>
          </r>
        </is>
      </c>
      <c r="C14" s="5" t="inlineStr">
        <is>
          <r>
            <t xml:space="preserve">2023-12-05 17:40</t>
          </r>
        </is>
      </c>
      <c r="D14" s="5" t="inlineStr">
        <is>
          <r>
            <t xml:space="preserve">KY4000216748177</t>
          </r>
        </is>
      </c>
      <c r="E14" s="5" t="n">
        <v>2.0</v>
      </c>
      <c r="F14" s="6" t="n">
        <v>247.88</v>
      </c>
      <c r="G14" s="6" t="n">
        <v>256.88</v>
      </c>
      <c r="H14" s="6" t="n">
        <v>3.0</v>
      </c>
      <c r="I14" s="6" t="n">
        <v>0.0</v>
      </c>
      <c r="J14" s="6" t="n">
        <v>40.0</v>
      </c>
      <c r="K14" s="6" t="n">
        <v>0.0</v>
      </c>
      <c r="L14" s="6" t="n">
        <v>0.0</v>
      </c>
      <c r="M14" s="5" t="inlineStr"/>
      <c r="N14" s="6" t="n">
        <v>0.0</v>
      </c>
      <c r="O14" s="6" t="n">
        <v>299.88</v>
      </c>
      <c r="P14" s="5" t="inlineStr">
        <is>
          <r>
            <t xml:space="preserve">施印举</t>
          </r>
        </is>
      </c>
      <c r="Q14" s="5" t="inlineStr">
        <is>
          <r>
            <t xml:space="preserve">020</t>
          </r>
        </is>
      </c>
      <c r="R14" s="5" t="inlineStr"/>
      <c r="S14" s="5" t="inlineStr">
        <is>
          <r>
            <t xml:space="preserve">赵工</t>
          </r>
        </is>
      </c>
      <c r="T14" s="5" t="inlineStr">
        <is>
          <r>
            <t xml:space="preserve">省内次日</t>
          </r>
        </is>
      </c>
      <c r="U14" s="5" t="inlineStr">
        <is>
          <r>
            <t xml:space="preserve">10.0+246.88*1.0</t>
          </r>
        </is>
      </c>
      <c r="V14" s="5" t="inlineStr">
        <is>
          <r>
            <t xml:space="preserve">深圳市</t>
          </r>
        </is>
      </c>
      <c r="W14" s="5" t="inlineStr">
        <is>
          <r>
            <t xml:space="preserve">广州市</t>
          </r>
        </is>
      </c>
    </row>
    <row r="15" customHeight="1" ht="15">
      <c r="A15" s="5" t="n">
        <v>11.0</v>
      </c>
      <c r="B15" s="5" t="inlineStr">
        <is>
          <r>
            <t xml:space="preserve">深圳屹林达</t>
          </r>
        </is>
      </c>
      <c r="C15" s="5" t="inlineStr">
        <is>
          <r>
            <t xml:space="preserve">2023-12-05 17:44</t>
          </r>
        </is>
      </c>
      <c r="D15" s="5" t="inlineStr">
        <is>
          <r>
            <t xml:space="preserve">KY4000216745510</t>
          </r>
        </is>
      </c>
      <c r="E15" s="5" t="n">
        <v>3.0</v>
      </c>
      <c r="F15" s="6" t="n">
        <v>309.05</v>
      </c>
      <c r="G15" s="6" t="n">
        <v>564.49</v>
      </c>
      <c r="H15" s="6" t="n">
        <v>3.0</v>
      </c>
      <c r="I15" s="6" t="n">
        <v>0.0</v>
      </c>
      <c r="J15" s="6" t="n">
        <v>60.0</v>
      </c>
      <c r="K15" s="6" t="n">
        <v>0.0</v>
      </c>
      <c r="L15" s="6" t="n">
        <v>0.0</v>
      </c>
      <c r="M15" s="5" t="inlineStr"/>
      <c r="N15" s="6" t="n">
        <v>0.0</v>
      </c>
      <c r="O15" s="6" t="n">
        <v>627.49</v>
      </c>
      <c r="P15" s="5" t="inlineStr">
        <is>
          <r>
            <t xml:space="preserve">蒙罗利</t>
          </r>
        </is>
      </c>
      <c r="Q15" s="5" t="inlineStr">
        <is>
          <r>
            <t xml:space="preserve">023</t>
          </r>
        </is>
      </c>
      <c r="R15" s="5" t="inlineStr"/>
      <c r="S15" s="5" t="inlineStr">
        <is>
          <r>
            <t xml:space="preserve">杨宇</t>
          </r>
        </is>
      </c>
      <c r="T15" s="5" t="inlineStr">
        <is>
          <r>
            <t xml:space="preserve">陆运件</t>
          </r>
        </is>
      </c>
      <c r="U15" s="5" t="inlineStr">
        <is>
          <r>
            <t xml:space="preserve">10.0+308.05*1.8</t>
          </r>
        </is>
      </c>
      <c r="V15" s="5" t="inlineStr">
        <is>
          <r>
            <t xml:space="preserve">深圳市</t>
          </r>
        </is>
      </c>
      <c r="W15" s="5" t="inlineStr">
        <is>
          <r>
            <t xml:space="preserve">重庆市</t>
          </r>
        </is>
      </c>
    </row>
    <row r="16" customHeight="1" ht="15">
      <c r="A16" s="5" t="n">
        <v>12.0</v>
      </c>
      <c r="B16" s="5" t="inlineStr">
        <is>
          <r>
            <t xml:space="preserve">深圳屹林达</t>
          </r>
        </is>
      </c>
      <c r="C16" s="5" t="inlineStr">
        <is>
          <r>
            <t xml:space="preserve">2023-12-05 17:47</t>
          </r>
        </is>
      </c>
      <c r="D16" s="5" t="inlineStr">
        <is>
          <r>
            <t xml:space="preserve">KY4000216759121</t>
          </r>
        </is>
      </c>
      <c r="E16" s="5" t="n">
        <v>1.0</v>
      </c>
      <c r="F16" s="6" t="n">
        <v>25.0</v>
      </c>
      <c r="G16" s="6" t="n">
        <v>58.0</v>
      </c>
      <c r="H16" s="6" t="n">
        <v>0.0</v>
      </c>
      <c r="I16" s="6" t="n">
        <v>0.0</v>
      </c>
      <c r="J16" s="6" t="n">
        <v>0.0</v>
      </c>
      <c r="K16" s="6" t="n">
        <v>0.0</v>
      </c>
      <c r="L16" s="6" t="n">
        <v>0.0</v>
      </c>
      <c r="M16" s="5" t="inlineStr"/>
      <c r="N16" s="6" t="n">
        <v>0.0</v>
      </c>
      <c r="O16" s="6" t="n">
        <v>58.0</v>
      </c>
      <c r="P16" s="5" t="inlineStr">
        <is>
          <r>
            <t xml:space="preserve">施印举</t>
          </r>
        </is>
      </c>
      <c r="Q16" s="5" t="inlineStr">
        <is>
          <r>
            <t xml:space="preserve">0758</t>
          </r>
        </is>
      </c>
      <c r="R16" s="5" t="inlineStr"/>
      <c r="S16" s="5" t="inlineStr">
        <is>
          <r>
            <t xml:space="preserve">任方洁</t>
          </r>
        </is>
      </c>
      <c r="T16" s="5" t="inlineStr">
        <is>
          <r>
            <t xml:space="preserve">省内次日</t>
          </r>
        </is>
      </c>
      <c r="U16" s="5" t="inlineStr">
        <is>
          <r>
            <t xml:space="preserve">10.0+24.0*2.0</t>
          </r>
        </is>
      </c>
      <c r="V16" s="5" t="inlineStr">
        <is>
          <r>
            <t xml:space="preserve">深圳市</t>
          </r>
        </is>
      </c>
      <c r="W16" s="5" t="inlineStr">
        <is>
          <r>
            <t xml:space="preserve">肇庆市</t>
          </r>
        </is>
      </c>
    </row>
    <row r="17" customHeight="1" ht="15">
      <c r="A17" s="5" t="n">
        <v>13.0</v>
      </c>
      <c r="B17" s="5" t="inlineStr">
        <is>
          <r>
            <t xml:space="preserve">深圳屹林达</t>
          </r>
        </is>
      </c>
      <c r="C17" s="5" t="inlineStr">
        <is>
          <r>
            <t xml:space="preserve">2023-12-05 17:59</t>
          </r>
        </is>
      </c>
      <c r="D17" s="5" t="inlineStr">
        <is>
          <r>
            <t xml:space="preserve">KY4000216751593</t>
          </r>
        </is>
      </c>
      <c r="E17" s="5" t="n">
        <v>1.0</v>
      </c>
      <c r="F17" s="6" t="n">
        <v>189.03</v>
      </c>
      <c r="G17" s="6" t="n">
        <v>348.45</v>
      </c>
      <c r="H17" s="6" t="n">
        <v>3.0</v>
      </c>
      <c r="I17" s="6" t="n">
        <v>0.0</v>
      </c>
      <c r="J17" s="6" t="n">
        <v>0.0</v>
      </c>
      <c r="K17" s="6" t="n">
        <v>0.0</v>
      </c>
      <c r="L17" s="6" t="n">
        <v>0.0</v>
      </c>
      <c r="M17" s="5" t="inlineStr"/>
      <c r="N17" s="6" t="n">
        <v>0.0</v>
      </c>
      <c r="O17" s="6" t="n">
        <v>351.45</v>
      </c>
      <c r="P17" s="5" t="inlineStr">
        <is>
          <r>
            <t xml:space="preserve">施印举</t>
          </r>
        </is>
      </c>
      <c r="Q17" s="5" t="inlineStr">
        <is>
          <r>
            <t xml:space="preserve">029</t>
          </r>
        </is>
      </c>
      <c r="R17" s="5" t="inlineStr"/>
      <c r="S17" s="5" t="inlineStr">
        <is>
          <r>
            <t xml:space="preserve">卫党辉</t>
          </r>
        </is>
      </c>
      <c r="T17" s="5" t="inlineStr">
        <is>
          <r>
            <t xml:space="preserve">陆运件</t>
          </r>
        </is>
      </c>
      <c r="U17" s="5" t="inlineStr">
        <is>
          <r>
            <t xml:space="preserve">10.0+188.03*1.8</t>
          </r>
        </is>
      </c>
      <c r="V17" s="5" t="inlineStr">
        <is>
          <r>
            <t xml:space="preserve">深圳市</t>
          </r>
        </is>
      </c>
      <c r="W17" s="5" t="inlineStr">
        <is>
          <r>
            <t xml:space="preserve">西安市</t>
          </r>
        </is>
      </c>
    </row>
    <row r="18" customHeight="1" ht="15">
      <c r="A18" s="5" t="n">
        <v>14.0</v>
      </c>
      <c r="B18" s="5" t="inlineStr">
        <is>
          <r>
            <t xml:space="preserve">深圳屹林达</t>
          </r>
        </is>
      </c>
      <c r="C18" s="5" t="inlineStr">
        <is>
          <r>
            <t xml:space="preserve">2023-12-06 16:27</t>
          </r>
        </is>
      </c>
      <c r="D18" s="5" t="inlineStr">
        <is>
          <r>
            <t xml:space="preserve">KY4000296716880</t>
          </r>
        </is>
      </c>
      <c r="E18" s="5" t="n">
        <v>1.0</v>
      </c>
      <c r="F18" s="6" t="n">
        <v>84.61</v>
      </c>
      <c r="G18" s="6" t="n">
        <v>260.83</v>
      </c>
      <c r="H18" s="6" t="n">
        <v>3.0</v>
      </c>
      <c r="I18" s="6" t="n">
        <v>0.0</v>
      </c>
      <c r="J18" s="6" t="n">
        <v>0.0</v>
      </c>
      <c r="K18" s="6" t="n">
        <v>0.0</v>
      </c>
      <c r="L18" s="6" t="n">
        <v>0.0</v>
      </c>
      <c r="M18" s="5" t="inlineStr"/>
      <c r="N18" s="6" t="n">
        <v>0.0</v>
      </c>
      <c r="O18" s="6" t="n">
        <v>263.83</v>
      </c>
      <c r="P18" s="5" t="inlineStr">
        <is>
          <r>
            <t xml:space="preserve">施印举</t>
          </r>
        </is>
      </c>
      <c r="Q18" s="5" t="inlineStr">
        <is>
          <r>
            <t xml:space="preserve">0871</t>
          </r>
        </is>
      </c>
      <c r="R18" s="5" t="inlineStr"/>
      <c r="S18" s="5" t="inlineStr">
        <is>
          <r>
            <t xml:space="preserve">苏斌</t>
          </r>
        </is>
      </c>
      <c r="T18" s="5" t="inlineStr">
        <is>
          <r>
            <t xml:space="preserve">陆运件</t>
          </r>
        </is>
      </c>
      <c r="U18" s="5" t="inlineStr">
        <is>
          <r>
            <t xml:space="preserve">10.0+83.61*3.0</t>
          </r>
        </is>
      </c>
      <c r="V18" s="5" t="inlineStr">
        <is>
          <r>
            <t xml:space="preserve">深圳市</t>
          </r>
        </is>
      </c>
      <c r="W18" s="5" t="inlineStr">
        <is>
          <r>
            <t xml:space="preserve">昆明市</t>
          </r>
        </is>
      </c>
    </row>
    <row r="19" customHeight="1" ht="15">
      <c r="A19" s="5" t="n">
        <v>15.0</v>
      </c>
      <c r="B19" s="5" t="inlineStr">
        <is>
          <r>
            <t xml:space="preserve">深圳屹林达</t>
          </r>
        </is>
      </c>
      <c r="C19" s="5" t="inlineStr">
        <is>
          <r>
            <t xml:space="preserve">2023-12-06 16:26</t>
          </r>
        </is>
      </c>
      <c r="D19" s="5" t="inlineStr">
        <is>
          <r>
            <t xml:space="preserve">KY4000296704566</t>
          </r>
        </is>
      </c>
      <c r="E19" s="5" t="n">
        <v>3.0</v>
      </c>
      <c r="F19" s="6" t="n">
        <v>620.47</v>
      </c>
      <c r="G19" s="6" t="n">
        <v>815.31</v>
      </c>
      <c r="H19" s="6" t="n">
        <v>3.0</v>
      </c>
      <c r="I19" s="6" t="n">
        <v>0.0</v>
      </c>
      <c r="J19" s="6" t="n">
        <v>0.0</v>
      </c>
      <c r="K19" s="6" t="n">
        <v>0.0</v>
      </c>
      <c r="L19" s="6" t="n">
        <v>0.0</v>
      </c>
      <c r="M19" s="5" t="inlineStr"/>
      <c r="N19" s="6" t="n">
        <v>0.0</v>
      </c>
      <c r="O19" s="6" t="n">
        <v>818.31</v>
      </c>
      <c r="P19" s="5" t="inlineStr">
        <is>
          <r>
            <t xml:space="preserve">蒙罗利</t>
          </r>
        </is>
      </c>
      <c r="Q19" s="5" t="inlineStr">
        <is>
          <r>
            <t xml:space="preserve">0511</t>
          </r>
        </is>
      </c>
      <c r="R19" s="5" t="inlineStr"/>
      <c r="S19" s="5" t="inlineStr">
        <is>
          <r>
            <t xml:space="preserve">丁宇</t>
          </r>
        </is>
      </c>
      <c r="T19" s="5" t="inlineStr">
        <is>
          <r>
            <t xml:space="preserve">陆运件</t>
          </r>
        </is>
      </c>
      <c r="U19" s="5" t="inlineStr">
        <is>
          <r>
            <t xml:space="preserve">10.0+619.47*1.3</t>
          </r>
        </is>
      </c>
      <c r="V19" s="5" t="inlineStr">
        <is>
          <r>
            <t xml:space="preserve">深圳市</t>
          </r>
        </is>
      </c>
      <c r="W19" s="5" t="inlineStr">
        <is>
          <r>
            <t xml:space="preserve">镇江市</t>
          </r>
        </is>
      </c>
    </row>
    <row r="20" customHeight="1" ht="15">
      <c r="A20" s="5" t="n">
        <v>16.0</v>
      </c>
      <c r="B20" s="5" t="inlineStr">
        <is>
          <r>
            <t xml:space="preserve">深圳屹林达</t>
          </r>
        </is>
      </c>
      <c r="C20" s="5" t="inlineStr">
        <is>
          <r>
            <t xml:space="preserve">2023-12-07 16:17</t>
          </r>
        </is>
      </c>
      <c r="D20" s="5" t="inlineStr">
        <is>
          <r>
            <t xml:space="preserve">KY4000277732999</t>
          </r>
        </is>
      </c>
      <c r="E20" s="5" t="n">
        <v>4.0</v>
      </c>
      <c r="F20" s="6" t="n">
        <v>10.0</v>
      </c>
      <c r="G20" s="6" t="n">
        <v>29.0</v>
      </c>
      <c r="H20" s="6" t="n">
        <v>3.0</v>
      </c>
      <c r="I20" s="6" t="n">
        <v>0.0</v>
      </c>
      <c r="J20" s="6" t="n">
        <v>0.0</v>
      </c>
      <c r="K20" s="6" t="n">
        <v>0.0</v>
      </c>
      <c r="L20" s="6" t="n">
        <v>0.0</v>
      </c>
      <c r="M20" s="5" t="inlineStr"/>
      <c r="N20" s="6" t="n">
        <v>0.0</v>
      </c>
      <c r="O20" s="6" t="n">
        <v>32.0</v>
      </c>
      <c r="P20" s="5" t="inlineStr">
        <is>
          <r>
            <t xml:space="preserve">施印举</t>
          </r>
        </is>
      </c>
      <c r="Q20" s="5" t="inlineStr">
        <is>
          <r>
            <t xml:space="preserve">0755</t>
          </r>
        </is>
      </c>
      <c r="R20" s="5" t="inlineStr"/>
      <c r="S20" s="5" t="inlineStr">
        <is>
          <r>
            <t xml:space="preserve">张越</t>
          </r>
        </is>
      </c>
      <c r="T20" s="5" t="inlineStr">
        <is>
          <r>
            <t xml:space="preserve">同城次日</t>
          </r>
        </is>
      </c>
      <c r="U20" s="5" t="inlineStr">
        <is>
          <r>
            <t xml:space="preserve">11.0+9.0*2.0</t>
          </r>
        </is>
      </c>
      <c r="V20" s="5" t="inlineStr">
        <is>
          <r>
            <t xml:space="preserve">深圳市</t>
          </r>
        </is>
      </c>
      <c r="W20" s="5" t="inlineStr">
        <is>
          <r>
            <t xml:space="preserve">深圳市</t>
          </r>
        </is>
      </c>
    </row>
    <row r="21" customHeight="1" ht="15">
      <c r="A21" s="5" t="n">
        <v>17.0</v>
      </c>
      <c r="B21" s="5" t="inlineStr">
        <is>
          <r>
            <t xml:space="preserve">深圳屹林达</t>
          </r>
        </is>
      </c>
      <c r="C21" s="5" t="inlineStr">
        <is>
          <r>
            <t xml:space="preserve">2023-12-07 16:14</t>
          </r>
        </is>
      </c>
      <c r="D21" s="5" t="inlineStr">
        <is>
          <r>
            <t xml:space="preserve">KY4000277732864</t>
          </r>
        </is>
      </c>
      <c r="E21" s="5" t="n">
        <v>6.0</v>
      </c>
      <c r="F21" s="6" t="n">
        <v>190.0</v>
      </c>
      <c r="G21" s="6" t="n">
        <v>199.0</v>
      </c>
      <c r="H21" s="6" t="n">
        <v>3.0</v>
      </c>
      <c r="I21" s="6" t="n">
        <v>0.0</v>
      </c>
      <c r="J21" s="6" t="n">
        <v>0.0</v>
      </c>
      <c r="K21" s="6" t="n">
        <v>0.0</v>
      </c>
      <c r="L21" s="6" t="n">
        <v>0.0</v>
      </c>
      <c r="M21" s="5" t="inlineStr"/>
      <c r="N21" s="6" t="n">
        <v>0.0</v>
      </c>
      <c r="O21" s="6" t="n">
        <v>202.0</v>
      </c>
      <c r="P21" s="5" t="inlineStr">
        <is>
          <r>
            <t xml:space="preserve">施印举</t>
          </r>
        </is>
      </c>
      <c r="Q21" s="5" t="inlineStr">
        <is>
          <r>
            <t xml:space="preserve">0757</t>
          </r>
        </is>
      </c>
      <c r="R21" s="5" t="inlineStr"/>
      <c r="S21" s="5" t="inlineStr">
        <is>
          <r>
            <t xml:space="preserve">马生</t>
          </r>
        </is>
      </c>
      <c r="T21" s="5" t="inlineStr">
        <is>
          <r>
            <t xml:space="preserve">省内次日</t>
          </r>
        </is>
      </c>
      <c r="U21" s="5" t="inlineStr">
        <is>
          <r>
            <t xml:space="preserve">10.0+189.0*1.0</t>
          </r>
        </is>
      </c>
      <c r="V21" s="5" t="inlineStr">
        <is>
          <r>
            <t xml:space="preserve">深圳市</t>
          </r>
        </is>
      </c>
      <c r="W21" s="5" t="inlineStr">
        <is>
          <r>
            <t xml:space="preserve">佛山市</t>
          </r>
        </is>
      </c>
    </row>
    <row r="22" customHeight="1" ht="15">
      <c r="A22" s="5" t="n">
        <v>18.0</v>
      </c>
      <c r="B22" s="5" t="inlineStr">
        <is>
          <r>
            <t xml:space="preserve">深圳屹林达</t>
          </r>
        </is>
      </c>
      <c r="C22" s="5" t="inlineStr">
        <is>
          <r>
            <t xml:space="preserve">2023-12-08 17:07</t>
          </r>
        </is>
      </c>
      <c r="D22" s="5" t="inlineStr">
        <is>
          <r>
            <t xml:space="preserve">KY4000278744641</t>
          </r>
        </is>
      </c>
      <c r="E22" s="5" t="n">
        <v>1.0</v>
      </c>
      <c r="F22" s="6" t="n">
        <v>84.48</v>
      </c>
      <c r="G22" s="6" t="n">
        <v>193.65</v>
      </c>
      <c r="H22" s="6" t="n">
        <v>3.0</v>
      </c>
      <c r="I22" s="6" t="n">
        <v>0.0</v>
      </c>
      <c r="J22" s="6" t="n">
        <v>0.0</v>
      </c>
      <c r="K22" s="6" t="n">
        <v>0.0</v>
      </c>
      <c r="L22" s="6" t="n">
        <v>0.0</v>
      </c>
      <c r="M22" s="5" t="inlineStr"/>
      <c r="N22" s="6" t="n">
        <v>0.0</v>
      </c>
      <c r="O22" s="6" t="n">
        <v>196.65</v>
      </c>
      <c r="P22" s="5" t="inlineStr">
        <is>
          <r>
            <t xml:space="preserve">施印举</t>
          </r>
        </is>
      </c>
      <c r="Q22" s="5" t="inlineStr">
        <is>
          <r>
            <t xml:space="preserve">029</t>
          </r>
        </is>
      </c>
      <c r="R22" s="5" t="inlineStr"/>
      <c r="S22" s="5" t="inlineStr">
        <is>
          <r>
            <t xml:space="preserve">卫党辉</t>
          </r>
        </is>
      </c>
      <c r="T22" s="5" t="inlineStr">
        <is>
          <r>
            <t xml:space="preserve">陆运件</t>
          </r>
        </is>
      </c>
      <c r="U22" s="5" t="inlineStr">
        <is>
          <r>
            <t xml:space="preserve">10.0+83.48*2.2</t>
          </r>
        </is>
      </c>
      <c r="V22" s="5" t="inlineStr">
        <is>
          <r>
            <t xml:space="preserve">深圳市</t>
          </r>
        </is>
      </c>
      <c r="W22" s="5" t="inlineStr">
        <is>
          <r>
            <t xml:space="preserve">西安市</t>
          </r>
        </is>
      </c>
    </row>
    <row r="23" customHeight="1" ht="15">
      <c r="A23" s="5" t="n">
        <v>19.0</v>
      </c>
      <c r="B23" s="5" t="inlineStr">
        <is>
          <r>
            <t xml:space="preserve">深圳屹林达</t>
          </r>
        </is>
      </c>
      <c r="C23" s="5" t="inlineStr">
        <is>
          <r>
            <t xml:space="preserve">2023-12-08 17:04</t>
          </r>
        </is>
      </c>
      <c r="D23" s="5" t="inlineStr">
        <is>
          <r>
            <t xml:space="preserve">KY4000258762649</t>
          </r>
        </is>
      </c>
      <c r="E23" s="5" t="n">
        <v>7.0</v>
      </c>
      <c r="F23" s="6" t="n">
        <v>1162.74</v>
      </c>
      <c r="G23" s="6" t="n">
        <v>1636.43</v>
      </c>
      <c r="H23" s="6" t="n">
        <v>3.0</v>
      </c>
      <c r="I23" s="6" t="n">
        <v>0.0</v>
      </c>
      <c r="J23" s="6" t="n">
        <v>60.0</v>
      </c>
      <c r="K23" s="6" t="n">
        <v>0.0</v>
      </c>
      <c r="L23" s="6" t="n">
        <v>0.0</v>
      </c>
      <c r="M23" s="5" t="inlineStr"/>
      <c r="N23" s="6" t="n">
        <v>0.0</v>
      </c>
      <c r="O23" s="6" t="n">
        <v>1699.43</v>
      </c>
      <c r="P23" s="5" t="inlineStr">
        <is>
          <r>
            <t xml:space="preserve">蒙罗利</t>
          </r>
        </is>
      </c>
      <c r="Q23" s="5" t="inlineStr">
        <is>
          <r>
            <t xml:space="preserve">023</t>
          </r>
        </is>
      </c>
      <c r="R23" s="5" t="inlineStr"/>
      <c r="S23" s="5" t="inlineStr">
        <is>
          <r>
            <t xml:space="preserve">杨宇</t>
          </r>
        </is>
      </c>
      <c r="T23" s="5" t="inlineStr">
        <is>
          <r>
            <t xml:space="preserve">陆运件</t>
          </r>
        </is>
      </c>
      <c r="U23" s="5" t="inlineStr">
        <is>
          <r>
            <t xml:space="preserve">10.0+1161.74*1.4</t>
          </r>
        </is>
      </c>
      <c r="V23" s="5" t="inlineStr">
        <is>
          <r>
            <t xml:space="preserve">深圳市</t>
          </r>
        </is>
      </c>
      <c r="W23" s="5" t="inlineStr">
        <is>
          <r>
            <t xml:space="preserve">重庆市</t>
          </r>
        </is>
      </c>
    </row>
    <row r="24" customHeight="1" ht="15">
      <c r="A24" s="5" t="n">
        <v>20.0</v>
      </c>
      <c r="B24" s="5" t="inlineStr">
        <is>
          <r>
            <t xml:space="preserve">深圳屹林达</t>
          </r>
        </is>
      </c>
      <c r="C24" s="5" t="inlineStr">
        <is>
          <r>
            <t xml:space="preserve">2023-12-08 17:05</t>
          </r>
        </is>
      </c>
      <c r="D24" s="5" t="inlineStr">
        <is>
          <r>
            <t xml:space="preserve">KY4000268783351</t>
          </r>
        </is>
      </c>
      <c r="E24" s="5" t="n">
        <v>2.0</v>
      </c>
      <c r="F24" s="6" t="n">
        <v>80.0</v>
      </c>
      <c r="G24" s="6" t="n">
        <v>168.0</v>
      </c>
      <c r="H24" s="6" t="n">
        <v>3.0</v>
      </c>
      <c r="I24" s="6" t="n">
        <v>0.0</v>
      </c>
      <c r="J24" s="6" t="n">
        <v>0.0</v>
      </c>
      <c r="K24" s="6" t="n">
        <v>0.0</v>
      </c>
      <c r="L24" s="6" t="n">
        <v>0.0</v>
      </c>
      <c r="M24" s="5" t="inlineStr"/>
      <c r="N24" s="6" t="n">
        <v>0.0</v>
      </c>
      <c r="O24" s="6" t="n">
        <v>171.0</v>
      </c>
      <c r="P24" s="5" t="inlineStr">
        <is>
          <r>
            <t xml:space="preserve">施印举</t>
          </r>
        </is>
      </c>
      <c r="Q24" s="5" t="inlineStr">
        <is>
          <r>
            <t xml:space="preserve">021</t>
          </r>
        </is>
      </c>
      <c r="R24" s="5" t="inlineStr"/>
      <c r="S24" s="5" t="inlineStr">
        <is>
          <r>
            <t xml:space="preserve">赵怡</t>
          </r>
        </is>
      </c>
      <c r="T24" s="5" t="inlineStr">
        <is>
          <r>
            <t xml:space="preserve">陆运件</t>
          </r>
        </is>
      </c>
      <c r="U24" s="5" t="inlineStr">
        <is>
          <r>
            <t xml:space="preserve">10.0+79.0*2.0</t>
          </r>
        </is>
      </c>
      <c r="V24" s="5" t="inlineStr">
        <is>
          <r>
            <t xml:space="preserve">深圳市</t>
          </r>
        </is>
      </c>
      <c r="W24" s="5" t="inlineStr">
        <is>
          <r>
            <t xml:space="preserve">上海市</t>
          </r>
        </is>
      </c>
    </row>
    <row r="25" customHeight="1" ht="15">
      <c r="A25" s="5" t="n">
        <v>21.0</v>
      </c>
      <c r="B25" s="5" t="inlineStr">
        <is>
          <r>
            <t xml:space="preserve">深圳屹林达</t>
          </r>
        </is>
      </c>
      <c r="C25" s="5" t="inlineStr">
        <is>
          <r>
            <t xml:space="preserve">2023-12-08 17:06</t>
          </r>
        </is>
      </c>
      <c r="D25" s="5" t="inlineStr">
        <is>
          <r>
            <t xml:space="preserve">KY4000258759329</t>
          </r>
        </is>
      </c>
      <c r="E25" s="5" t="n">
        <v>1.0</v>
      </c>
      <c r="F25" s="6" t="n">
        <v>64.0</v>
      </c>
      <c r="G25" s="6" t="n">
        <v>123.4</v>
      </c>
      <c r="H25" s="6" t="n">
        <v>3.0</v>
      </c>
      <c r="I25" s="6" t="n">
        <v>0.0</v>
      </c>
      <c r="J25" s="6" t="n">
        <v>0.0</v>
      </c>
      <c r="K25" s="6" t="n">
        <v>0.0</v>
      </c>
      <c r="L25" s="6" t="n">
        <v>0.0</v>
      </c>
      <c r="M25" s="5" t="inlineStr"/>
      <c r="N25" s="6" t="n">
        <v>0.0</v>
      </c>
      <c r="O25" s="6" t="n">
        <v>126.4</v>
      </c>
      <c r="P25" s="5" t="inlineStr">
        <is>
          <r>
            <t xml:space="preserve">施印举</t>
          </r>
        </is>
      </c>
      <c r="Q25" s="5" t="inlineStr">
        <is>
          <r>
            <t xml:space="preserve">0752</t>
          </r>
        </is>
      </c>
      <c r="R25" s="5" t="inlineStr"/>
      <c r="S25" s="5" t="inlineStr">
        <is>
          <r>
            <t xml:space="preserve">陈佳雯</t>
          </r>
        </is>
      </c>
      <c r="T25" s="5" t="inlineStr">
        <is>
          <r>
            <t xml:space="preserve">省内次日</t>
          </r>
        </is>
      </c>
      <c r="U25" s="5" t="inlineStr">
        <is>
          <r>
            <t xml:space="preserve">10.0+63.0*1.8</t>
          </r>
        </is>
      </c>
      <c r="V25" s="5" t="inlineStr">
        <is>
          <r>
            <t xml:space="preserve">深圳市</t>
          </r>
        </is>
      </c>
      <c r="W25" s="5" t="inlineStr">
        <is>
          <r>
            <t xml:space="preserve">惠州市</t>
          </r>
        </is>
      </c>
    </row>
    <row r="26" customHeight="1" ht="15">
      <c r="A26" s="5" t="n">
        <v>22.0</v>
      </c>
      <c r="B26" s="5" t="inlineStr">
        <is>
          <r>
            <t xml:space="preserve">深圳屹林达</t>
          </r>
        </is>
      </c>
      <c r="C26" s="5" t="inlineStr">
        <is>
          <r>
            <t xml:space="preserve">2023-12-09 18:10</t>
          </r>
        </is>
      </c>
      <c r="D26" s="5" t="inlineStr">
        <is>
          <r>
            <t xml:space="preserve">KY4000229734411</t>
          </r>
        </is>
      </c>
      <c r="E26" s="5" t="n">
        <v>1.0</v>
      </c>
      <c r="F26" s="6" t="n">
        <v>218.53</v>
      </c>
      <c r="G26" s="6" t="n">
        <v>776.35</v>
      </c>
      <c r="H26" s="6" t="n">
        <v>0.0</v>
      </c>
      <c r="I26" s="6" t="n">
        <v>0.0</v>
      </c>
      <c r="J26" s="6" t="n">
        <v>20.0</v>
      </c>
      <c r="K26" s="6" t="n">
        <v>0.0</v>
      </c>
      <c r="L26" s="6" t="n">
        <v>0.0</v>
      </c>
      <c r="M26" s="5" t="inlineStr"/>
      <c r="N26" s="6" t="n">
        <v>0.0</v>
      </c>
      <c r="O26" s="6" t="n">
        <v>796.35</v>
      </c>
      <c r="P26" s="5" t="inlineStr">
        <is>
          <r>
            <t xml:space="preserve">俞勇</t>
          </r>
        </is>
      </c>
      <c r="Q26" s="5" t="inlineStr">
        <is>
          <r>
            <t xml:space="preserve">0755</t>
          </r>
        </is>
      </c>
      <c r="R26" s="5" t="inlineStr"/>
      <c r="S26" s="5" t="inlineStr">
        <is>
          <r>
            <t xml:space="preserve">邵总</t>
          </r>
        </is>
      </c>
      <c r="T26" s="5" t="inlineStr">
        <is>
          <r>
            <t xml:space="preserve">隔日达</t>
          </r>
        </is>
      </c>
      <c r="U26" s="5" t="inlineStr">
        <is>
          <r>
            <t xml:space="preserve">15.0+217.53*3.5</t>
          </r>
        </is>
      </c>
      <c r="V26" s="5" t="inlineStr">
        <is>
          <r>
            <t xml:space="preserve">上海市</t>
          </r>
        </is>
      </c>
      <c r="W26" s="5" t="inlineStr">
        <is>
          <r>
            <t xml:space="preserve">深圳市</t>
          </r>
        </is>
      </c>
    </row>
    <row r="27" customHeight="1" ht="15">
      <c r="A27" s="5" t="n">
        <v>23.0</v>
      </c>
      <c r="B27" s="5" t="inlineStr">
        <is>
          <r>
            <t xml:space="preserve">深圳屹林达</t>
          </r>
        </is>
      </c>
      <c r="C27" s="5" t="inlineStr">
        <is>
          <r>
            <t xml:space="preserve">2023-12-11 16:23</t>
          </r>
        </is>
      </c>
      <c r="D27" s="5" t="inlineStr">
        <is>
          <r>
            <t xml:space="preserve">KY4000250857370</t>
          </r>
        </is>
      </c>
      <c r="E27" s="5" t="n">
        <v>1.0</v>
      </c>
      <c r="F27" s="6" t="n">
        <v>16.0</v>
      </c>
      <c r="G27" s="6" t="n">
        <v>40.0</v>
      </c>
      <c r="H27" s="6" t="n">
        <v>3.0</v>
      </c>
      <c r="I27" s="6" t="n">
        <v>0.0</v>
      </c>
      <c r="J27" s="6" t="n">
        <v>20.0</v>
      </c>
      <c r="K27" s="6" t="n">
        <v>0.0</v>
      </c>
      <c r="L27" s="6" t="n">
        <v>20.0</v>
      </c>
      <c r="M27" s="5" t="inlineStr"/>
      <c r="N27" s="6" t="n">
        <v>0.0</v>
      </c>
      <c r="O27" s="6" t="n">
        <v>83.0</v>
      </c>
      <c r="P27" s="5" t="inlineStr">
        <is>
          <r>
            <t xml:space="preserve">施印举</t>
          </r>
        </is>
      </c>
      <c r="Q27" s="5" t="inlineStr">
        <is>
          <r>
            <t xml:space="preserve">0769</t>
          </r>
        </is>
      </c>
      <c r="R27" s="5" t="inlineStr"/>
      <c r="S27" s="5" t="inlineStr">
        <is>
          <r>
            <t xml:space="preserve">温丽容</t>
          </r>
        </is>
      </c>
      <c r="T27" s="5" t="inlineStr">
        <is>
          <r>
            <t xml:space="preserve">省内次日</t>
          </r>
        </is>
      </c>
      <c r="U27" s="5" t="inlineStr">
        <is>
          <r>
            <t xml:space="preserve">10.0+15.0*2.0,运费最低收费40.0（四舍五入取整）</t>
          </r>
        </is>
      </c>
      <c r="V27" s="5" t="inlineStr">
        <is>
          <r>
            <t xml:space="preserve">深圳市</t>
          </r>
        </is>
      </c>
      <c r="W27" s="5" t="inlineStr">
        <is>
          <r>
            <t xml:space="preserve">东莞市</t>
          </r>
        </is>
      </c>
    </row>
    <row r="28" customHeight="1" ht="15">
      <c r="A28" s="5" t="n">
        <v>24.0</v>
      </c>
      <c r="B28" s="5" t="inlineStr">
        <is>
          <r>
            <t xml:space="preserve">深圳屹林达</t>
          </r>
        </is>
      </c>
      <c r="C28" s="5" t="inlineStr">
        <is>
          <r>
            <t xml:space="preserve">2023-12-11 18:43</t>
          </r>
        </is>
      </c>
      <c r="D28" s="5" t="inlineStr">
        <is>
          <r>
            <t xml:space="preserve">KY4000230882782</t>
          </r>
        </is>
      </c>
      <c r="E28" s="5" t="n">
        <v>2.0</v>
      </c>
      <c r="F28" s="6" t="n">
        <v>155.49</v>
      </c>
      <c r="G28" s="6" t="n">
        <v>365.32</v>
      </c>
      <c r="H28" s="6" t="n">
        <v>3.0</v>
      </c>
      <c r="I28" s="6" t="n">
        <v>107.78</v>
      </c>
      <c r="J28" s="6" t="n">
        <v>0.0</v>
      </c>
      <c r="K28" s="6" t="n">
        <v>0.0</v>
      </c>
      <c r="L28" s="6" t="n">
        <v>0.0</v>
      </c>
      <c r="M28" s="5" t="inlineStr"/>
      <c r="N28" s="6" t="n">
        <v>0.0</v>
      </c>
      <c r="O28" s="6" t="n">
        <v>476.1</v>
      </c>
      <c r="P28" s="5" t="inlineStr">
        <is>
          <r>
            <t xml:space="preserve">秦士栋</t>
          </r>
        </is>
      </c>
      <c r="Q28" s="5" t="inlineStr">
        <is>
          <r>
            <t xml:space="preserve">021</t>
          </r>
        </is>
      </c>
      <c r="R28" s="5" t="inlineStr"/>
      <c r="S28" s="5" t="inlineStr">
        <is>
          <r>
            <t xml:space="preserve">俞勇</t>
          </r>
        </is>
      </c>
      <c r="T28" s="5" t="inlineStr">
        <is>
          <r>
            <t xml:space="preserve">陆运件</t>
          </r>
        </is>
      </c>
      <c r="U28" s="5" t="inlineStr">
        <is>
          <r>
            <t xml:space="preserve">10.0+154.49*2.3</t>
          </r>
        </is>
      </c>
      <c r="V28" s="5" t="inlineStr">
        <is>
          <r>
            <t xml:space="preserve">济宁市</t>
          </r>
        </is>
      </c>
      <c r="W28" s="5" t="inlineStr">
        <is>
          <r>
            <t xml:space="preserve">上海市</t>
          </r>
        </is>
      </c>
    </row>
    <row r="29" customHeight="1" ht="15">
      <c r="A29" s="5" t="n">
        <v>25.0</v>
      </c>
      <c r="B29" s="5" t="inlineStr">
        <is>
          <r>
            <t xml:space="preserve">深圳屹林达</t>
          </r>
        </is>
      </c>
      <c r="C29" s="5" t="inlineStr">
        <is>
          <r>
            <t xml:space="preserve">2023-12-12 16:11</t>
          </r>
        </is>
      </c>
      <c r="D29" s="5" t="inlineStr">
        <is>
          <r>
            <t xml:space="preserve">KY4000231854947</t>
          </r>
        </is>
      </c>
      <c r="E29" s="5" t="n">
        <v>2.0</v>
      </c>
      <c r="F29" s="6" t="n">
        <v>37.27</v>
      </c>
      <c r="G29" s="6" t="n">
        <v>82.54</v>
      </c>
      <c r="H29" s="6" t="n">
        <v>3.0</v>
      </c>
      <c r="I29" s="6" t="n">
        <v>0.0</v>
      </c>
      <c r="J29" s="6" t="n">
        <v>0.0</v>
      </c>
      <c r="K29" s="6" t="n">
        <v>0.0</v>
      </c>
      <c r="L29" s="6" t="n">
        <v>0.0</v>
      </c>
      <c r="M29" s="6" t="n">
        <v>24.5</v>
      </c>
      <c r="N29" s="6" t="n">
        <v>0.0</v>
      </c>
      <c r="O29" s="6" t="n">
        <v>110.04</v>
      </c>
      <c r="P29" s="5" t="inlineStr">
        <is>
          <r>
            <t xml:space="preserve">施印举</t>
          </r>
        </is>
      </c>
      <c r="Q29" s="5" t="inlineStr">
        <is>
          <r>
            <t xml:space="preserve">0752</t>
          </r>
        </is>
      </c>
      <c r="R29" s="5" t="inlineStr"/>
      <c r="S29" s="5" t="inlineStr">
        <is>
          <r>
            <t xml:space="preserve">陈佳雯</t>
          </r>
        </is>
      </c>
      <c r="T29" s="5" t="inlineStr">
        <is>
          <r>
            <t xml:space="preserve">省内次日</t>
          </r>
        </is>
      </c>
      <c r="U29" s="5" t="inlineStr">
        <is>
          <r>
            <t xml:space="preserve">10.0+36.27*2.0</t>
          </r>
        </is>
      </c>
      <c r="V29" s="5" t="inlineStr">
        <is>
          <r>
            <t xml:space="preserve">深圳市</t>
          </r>
        </is>
      </c>
      <c r="W29" s="5" t="inlineStr">
        <is>
          <r>
            <t xml:space="preserve">惠州市</t>
          </r>
        </is>
      </c>
    </row>
    <row r="30" customHeight="1" ht="15">
      <c r="A30" s="5" t="n">
        <v>26.0</v>
      </c>
      <c r="B30" s="5" t="inlineStr">
        <is>
          <r>
            <t xml:space="preserve">深圳屹林达</t>
          </r>
        </is>
      </c>
      <c r="C30" s="5" t="inlineStr">
        <is>
          <r>
            <t xml:space="preserve">2023-12-12 16:09</t>
          </r>
        </is>
      </c>
      <c r="D30" s="5" t="inlineStr">
        <is>
          <r>
            <t xml:space="preserve">KY4000231849857</t>
          </r>
        </is>
      </c>
      <c r="E30" s="5" t="n">
        <v>8.0</v>
      </c>
      <c r="F30" s="6" t="n">
        <v>926.06</v>
      </c>
      <c r="G30" s="6" t="n">
        <v>1397.59</v>
      </c>
      <c r="H30" s="6" t="n">
        <v>3.0</v>
      </c>
      <c r="I30" s="6" t="n">
        <v>0.0</v>
      </c>
      <c r="J30" s="6" t="n">
        <v>80.0</v>
      </c>
      <c r="K30" s="6" t="n">
        <v>0.0</v>
      </c>
      <c r="L30" s="6" t="n">
        <v>0.0</v>
      </c>
      <c r="M30" s="6" t="n"/>
      <c r="N30" s="6" t="n">
        <v>0.0</v>
      </c>
      <c r="O30" s="6" t="n">
        <v>1480.59</v>
      </c>
      <c r="P30" s="5" t="inlineStr">
        <is>
          <r>
            <t xml:space="preserve">施印举</t>
          </r>
        </is>
      </c>
      <c r="Q30" s="5" t="inlineStr">
        <is>
          <r>
            <t xml:space="preserve">023</t>
          </r>
        </is>
      </c>
      <c r="R30" s="5" t="inlineStr"/>
      <c r="S30" s="5" t="inlineStr">
        <is>
          <r>
            <t xml:space="preserve">蒙罗利</t>
          </r>
        </is>
      </c>
      <c r="T30" s="5" t="inlineStr">
        <is>
          <r>
            <t xml:space="preserve">陆运件</t>
          </r>
        </is>
      </c>
      <c r="U30" s="5" t="inlineStr">
        <is>
          <r>
            <t xml:space="preserve">10.0+925.06*1.5</t>
          </r>
        </is>
      </c>
      <c r="V30" s="5" t="inlineStr">
        <is>
          <r>
            <t xml:space="preserve">深圳市</t>
          </r>
        </is>
      </c>
      <c r="W30" s="5" t="inlineStr">
        <is>
          <r>
            <t xml:space="preserve">重庆市</t>
          </r>
        </is>
      </c>
    </row>
    <row r="31" customHeight="1" ht="15">
      <c r="A31" s="5" t="n">
        <v>27.0</v>
      </c>
      <c r="B31" s="5" t="inlineStr">
        <is>
          <r>
            <t xml:space="preserve">深圳屹林达</t>
          </r>
        </is>
      </c>
      <c r="C31" s="5" t="inlineStr">
        <is>
          <r>
            <t xml:space="preserve">2023-12-13 16:34</t>
          </r>
        </is>
      </c>
      <c r="D31" s="5" t="inlineStr">
        <is>
          <r>
            <t xml:space="preserve">KY4000212844149</t>
          </r>
        </is>
      </c>
      <c r="E31" s="5" t="n">
        <v>1.0</v>
      </c>
      <c r="F31" s="6" t="n">
        <v>360.8</v>
      </c>
      <c r="G31" s="6" t="n">
        <v>549.7</v>
      </c>
      <c r="H31" s="6" t="n">
        <v>3.0</v>
      </c>
      <c r="I31" s="6" t="n">
        <v>0.0</v>
      </c>
      <c r="J31" s="6" t="n">
        <v>20.0</v>
      </c>
      <c r="K31" s="6" t="n">
        <v>0.0</v>
      </c>
      <c r="L31" s="6" t="n">
        <v>0.0</v>
      </c>
      <c r="M31" s="6" t="n"/>
      <c r="N31" s="6" t="n">
        <v>0.0</v>
      </c>
      <c r="O31" s="6" t="n">
        <v>572.7</v>
      </c>
      <c r="P31" s="5" t="inlineStr">
        <is>
          <r>
            <t xml:space="preserve">尹星</t>
          </r>
        </is>
      </c>
      <c r="Q31" s="5" t="inlineStr">
        <is>
          <r>
            <t xml:space="preserve">021</t>
          </r>
        </is>
      </c>
      <c r="R31" s="5" t="inlineStr"/>
      <c r="S31" s="5" t="inlineStr">
        <is>
          <r>
            <t xml:space="preserve">陈芳</t>
          </r>
        </is>
      </c>
      <c r="T31" s="5" t="inlineStr">
        <is>
          <r>
            <t xml:space="preserve">陆运件</t>
          </r>
        </is>
      </c>
      <c r="U31" s="5" t="inlineStr">
        <is>
          <r>
            <t xml:space="preserve">10.0+359.8*1.5</t>
          </r>
        </is>
      </c>
      <c r="V31" s="5" t="inlineStr">
        <is>
          <r>
            <t xml:space="preserve">深圳市</t>
          </r>
        </is>
      </c>
      <c r="W31" s="5" t="inlineStr">
        <is>
          <r>
            <t xml:space="preserve">上海市</t>
          </r>
        </is>
      </c>
    </row>
    <row r="32" customHeight="1" ht="15">
      <c r="A32" s="5" t="n">
        <v>28.0</v>
      </c>
      <c r="B32" s="5" t="inlineStr">
        <is>
          <r>
            <t xml:space="preserve">深圳屹林达</t>
          </r>
        </is>
      </c>
      <c r="C32" s="5" t="inlineStr">
        <is>
          <r>
            <t xml:space="preserve">2023-12-14 16:47</t>
          </r>
        </is>
      </c>
      <c r="D32" s="5" t="inlineStr">
        <is>
          <r>
            <t xml:space="preserve">KY4000203846773</t>
          </r>
        </is>
      </c>
      <c r="E32" s="5" t="n">
        <v>1.0</v>
      </c>
      <c r="F32" s="6" t="n">
        <v>284.16</v>
      </c>
      <c r="G32" s="6" t="n">
        <v>576.32</v>
      </c>
      <c r="H32" s="6" t="n">
        <v>3.0</v>
      </c>
      <c r="I32" s="6" t="n">
        <v>0.0</v>
      </c>
      <c r="J32" s="6" t="n">
        <v>0.0</v>
      </c>
      <c r="K32" s="6" t="n">
        <v>0.0</v>
      </c>
      <c r="L32" s="6" t="n">
        <v>0.0</v>
      </c>
      <c r="M32" s="6" t="n"/>
      <c r="N32" s="6" t="n">
        <v>-80.0</v>
      </c>
      <c r="O32" s="6" t="n">
        <v>499.32</v>
      </c>
      <c r="P32" s="5" t="inlineStr">
        <is>
          <r>
            <t xml:space="preserve">尹星</t>
          </r>
        </is>
      </c>
      <c r="Q32" s="5" t="inlineStr">
        <is>
          <r>
            <t xml:space="preserve">023</t>
          </r>
        </is>
      </c>
      <c r="R32" s="5" t="inlineStr"/>
      <c r="S32" s="5" t="inlineStr">
        <is>
          <r>
            <t xml:space="preserve">邹雨婕</t>
          </r>
        </is>
      </c>
      <c r="T32" s="5" t="inlineStr">
        <is>
          <r>
            <t xml:space="preserve">陆运件</t>
          </r>
        </is>
      </c>
      <c r="U32" s="5" t="inlineStr">
        <is>
          <r>
            <t xml:space="preserve">10.0+283.16*2.0</t>
          </r>
        </is>
      </c>
      <c r="V32" s="5" t="inlineStr">
        <is>
          <r>
            <t xml:space="preserve">深圳市</t>
          </r>
        </is>
      </c>
      <c r="W32" s="5" t="inlineStr">
        <is>
          <r>
            <t xml:space="preserve">重庆市</t>
          </r>
        </is>
      </c>
    </row>
    <row r="33" customHeight="1" ht="15">
      <c r="A33" s="5" t="n">
        <v>29.0</v>
      </c>
      <c r="B33" s="5" t="inlineStr">
        <is>
          <r>
            <t xml:space="preserve">深圳屹林达</t>
          </r>
        </is>
      </c>
      <c r="C33" s="5" t="inlineStr">
        <is>
          <r>
            <t xml:space="preserve">2023-12-14 16:45</t>
          </r>
        </is>
      </c>
      <c r="D33" s="5" t="inlineStr">
        <is>
          <r>
            <t xml:space="preserve">KY4000203825857</t>
          </r>
        </is>
      </c>
      <c r="E33" s="5" t="n">
        <v>1.0</v>
      </c>
      <c r="F33" s="6" t="n">
        <v>209.3</v>
      </c>
      <c r="G33" s="6" t="n">
        <v>218.3</v>
      </c>
      <c r="H33" s="6" t="n">
        <v>3.0</v>
      </c>
      <c r="I33" s="6" t="n">
        <v>0.0</v>
      </c>
      <c r="J33" s="6" t="n">
        <v>20.0</v>
      </c>
      <c r="K33" s="6" t="n">
        <v>0.0</v>
      </c>
      <c r="L33" s="6" t="n">
        <v>0.0</v>
      </c>
      <c r="M33" s="6" t="n"/>
      <c r="N33" s="6" t="n">
        <v>0.0</v>
      </c>
      <c r="O33" s="6" t="n">
        <v>241.3</v>
      </c>
      <c r="P33" s="5" t="inlineStr">
        <is>
          <r>
            <t xml:space="preserve">尹星</t>
          </r>
        </is>
      </c>
      <c r="Q33" s="5" t="inlineStr">
        <is>
          <r>
            <t xml:space="preserve">0757</t>
          </r>
        </is>
      </c>
      <c r="R33" s="5" t="inlineStr"/>
      <c r="S33" s="5" t="inlineStr">
        <is>
          <r>
            <t xml:space="preserve">黄新财</t>
          </r>
        </is>
      </c>
      <c r="T33" s="5" t="inlineStr">
        <is>
          <r>
            <t xml:space="preserve">省内次日</t>
          </r>
        </is>
      </c>
      <c r="U33" s="5" t="inlineStr">
        <is>
          <r>
            <t xml:space="preserve">10.0+208.3*1.0</t>
          </r>
        </is>
      </c>
      <c r="V33" s="5" t="inlineStr">
        <is>
          <r>
            <t xml:space="preserve">深圳市</t>
          </r>
        </is>
      </c>
      <c r="W33" s="5" t="inlineStr">
        <is>
          <r>
            <t xml:space="preserve">佛山市</t>
          </r>
        </is>
      </c>
    </row>
    <row r="34" customHeight="1" ht="15">
      <c r="A34" s="5" t="n">
        <v>30.0</v>
      </c>
      <c r="B34" s="5" t="inlineStr">
        <is>
          <r>
            <t xml:space="preserve">深圳屹林达</t>
          </r>
        </is>
      </c>
      <c r="C34" s="5" t="inlineStr">
        <is>
          <r>
            <t xml:space="preserve">2023-12-14 16:43</t>
          </r>
        </is>
      </c>
      <c r="D34" s="5" t="inlineStr">
        <is>
          <r>
            <t xml:space="preserve">KY4000203850302</t>
          </r>
        </is>
      </c>
      <c r="E34" s="5" t="n">
        <v>2.0</v>
      </c>
      <c r="F34" s="6" t="n">
        <v>657.92</v>
      </c>
      <c r="G34" s="6" t="n">
        <v>732.61</v>
      </c>
      <c r="H34" s="6" t="n">
        <v>3.0</v>
      </c>
      <c r="I34" s="6" t="n">
        <v>0.0</v>
      </c>
      <c r="J34" s="6" t="n">
        <v>20.0</v>
      </c>
      <c r="K34" s="6" t="n">
        <v>0.0</v>
      </c>
      <c r="L34" s="6" t="n">
        <v>0.0</v>
      </c>
      <c r="M34" s="6" t="n"/>
      <c r="N34" s="6" t="n">
        <v>0.0</v>
      </c>
      <c r="O34" s="6" t="n">
        <v>755.61</v>
      </c>
      <c r="P34" s="5" t="inlineStr">
        <is>
          <r>
            <t xml:space="preserve">尹星</t>
          </r>
        </is>
      </c>
      <c r="Q34" s="5" t="inlineStr">
        <is>
          <r>
            <t xml:space="preserve">027</t>
          </r>
        </is>
      </c>
      <c r="R34" s="5" t="inlineStr"/>
      <c r="S34" s="5" t="inlineStr">
        <is>
          <r>
            <t xml:space="preserve">梁威</t>
          </r>
        </is>
      </c>
      <c r="T34" s="5" t="inlineStr">
        <is>
          <r>
            <t xml:space="preserve">陆运件</t>
          </r>
        </is>
      </c>
      <c r="U34" s="5" t="inlineStr">
        <is>
          <r>
            <t xml:space="preserve">10.0+656.92*1.1</t>
          </r>
        </is>
      </c>
      <c r="V34" s="5" t="inlineStr">
        <is>
          <r>
            <t xml:space="preserve">深圳市</t>
          </r>
        </is>
      </c>
      <c r="W34" s="5" t="inlineStr">
        <is>
          <r>
            <t xml:space="preserve">武汉市</t>
          </r>
        </is>
      </c>
    </row>
    <row r="35" customHeight="1" ht="15">
      <c r="A35" s="5" t="n">
        <v>31.0</v>
      </c>
      <c r="B35" s="5" t="inlineStr">
        <is>
          <r>
            <t xml:space="preserve">深圳屹林达</t>
          </r>
        </is>
      </c>
      <c r="C35" s="5" t="inlineStr">
        <is>
          <r>
            <t xml:space="preserve">2023-12-15 17:47</t>
          </r>
        </is>
      </c>
      <c r="D35" s="5" t="inlineStr">
        <is>
          <r>
            <t xml:space="preserve">KY4000214821591</t>
          </r>
        </is>
      </c>
      <c r="E35" s="5" t="n">
        <v>1.0</v>
      </c>
      <c r="F35" s="6" t="n">
        <v>82.0</v>
      </c>
      <c r="G35" s="6" t="n">
        <v>172.0</v>
      </c>
      <c r="H35" s="6" t="n">
        <v>3.0</v>
      </c>
      <c r="I35" s="6" t="n">
        <v>0.0</v>
      </c>
      <c r="J35" s="6" t="n">
        <v>0.0</v>
      </c>
      <c r="K35" s="6" t="n">
        <v>0.0</v>
      </c>
      <c r="L35" s="6" t="n">
        <v>0.0</v>
      </c>
      <c r="M35" s="6" t="n"/>
      <c r="N35" s="6" t="n">
        <v>0.0</v>
      </c>
      <c r="O35" s="6" t="n">
        <v>175.0</v>
      </c>
      <c r="P35" s="5" t="inlineStr">
        <is>
          <r>
            <t xml:space="preserve">尹星</t>
          </r>
        </is>
      </c>
      <c r="Q35" s="5" t="inlineStr">
        <is>
          <r>
            <t xml:space="preserve">023</t>
          </r>
        </is>
      </c>
      <c r="R35" s="5" t="inlineStr"/>
      <c r="S35" s="5" t="inlineStr">
        <is>
          <r>
            <t xml:space="preserve">张彬</t>
          </r>
        </is>
      </c>
      <c r="T35" s="5" t="inlineStr">
        <is>
          <r>
            <t xml:space="preserve">陆运件</t>
          </r>
        </is>
      </c>
      <c r="U35" s="5" t="inlineStr">
        <is>
          <r>
            <t xml:space="preserve">10.0+81.0*2.0</t>
          </r>
        </is>
      </c>
      <c r="V35" s="5" t="inlineStr">
        <is>
          <r>
            <t xml:space="preserve">深圳市</t>
          </r>
        </is>
      </c>
      <c r="W35" s="5" t="inlineStr">
        <is>
          <r>
            <t xml:space="preserve">重庆市</t>
          </r>
        </is>
      </c>
    </row>
    <row r="36" customHeight="1" ht="15">
      <c r="A36" s="5" t="n">
        <v>32.0</v>
      </c>
      <c r="B36" s="5" t="inlineStr">
        <is>
          <r>
            <t xml:space="preserve">深圳屹林达</t>
          </r>
        </is>
      </c>
      <c r="C36" s="5" t="inlineStr">
        <is>
          <r>
            <t xml:space="preserve">2023-12-15 17:47</t>
          </r>
        </is>
      </c>
      <c r="D36" s="5" t="inlineStr">
        <is>
          <r>
            <t xml:space="preserve">KY4000214820753</t>
          </r>
        </is>
      </c>
      <c r="E36" s="5" t="n">
        <v>1.0</v>
      </c>
      <c r="F36" s="6" t="n">
        <v>41.0</v>
      </c>
      <c r="G36" s="6" t="n">
        <v>90.0</v>
      </c>
      <c r="H36" s="6" t="n">
        <v>3.0</v>
      </c>
      <c r="I36" s="6" t="n">
        <v>0.0</v>
      </c>
      <c r="J36" s="6" t="n">
        <v>0.0</v>
      </c>
      <c r="K36" s="6" t="n">
        <v>0.0</v>
      </c>
      <c r="L36" s="6" t="n">
        <v>0.0</v>
      </c>
      <c r="M36" s="6" t="n"/>
      <c r="N36" s="6" t="n">
        <v>0.0</v>
      </c>
      <c r="O36" s="6" t="n">
        <v>93.0</v>
      </c>
      <c r="P36" s="5" t="inlineStr">
        <is>
          <r>
            <t xml:space="preserve">尹星</t>
          </r>
        </is>
      </c>
      <c r="Q36" s="5" t="inlineStr">
        <is>
          <r>
            <t xml:space="preserve">023</t>
          </r>
        </is>
      </c>
      <c r="R36" s="5" t="inlineStr"/>
      <c r="S36" s="5" t="inlineStr">
        <is>
          <r>
            <t xml:space="preserve">胡小清</t>
          </r>
        </is>
      </c>
      <c r="T36" s="5" t="inlineStr">
        <is>
          <r>
            <t xml:space="preserve">陆运件</t>
          </r>
        </is>
      </c>
      <c r="U36" s="5" t="inlineStr">
        <is>
          <r>
            <t xml:space="preserve">10.0+40.0*2.0</t>
          </r>
        </is>
      </c>
      <c r="V36" s="5" t="inlineStr">
        <is>
          <r>
            <t xml:space="preserve">深圳市</t>
          </r>
        </is>
      </c>
      <c r="W36" s="5" t="inlineStr">
        <is>
          <r>
            <t xml:space="preserve">重庆市</t>
          </r>
        </is>
      </c>
    </row>
    <row r="37" customHeight="1" ht="15">
      <c r="A37" s="5" t="n">
        <v>33.0</v>
      </c>
      <c r="B37" s="5" t="inlineStr">
        <is>
          <r>
            <t xml:space="preserve">深圳屹林达</t>
          </r>
        </is>
      </c>
      <c r="C37" s="5" t="inlineStr">
        <is>
          <r>
            <t xml:space="preserve">2023-12-15 17:51</t>
          </r>
        </is>
      </c>
      <c r="D37" s="5" t="inlineStr">
        <is>
          <r>
            <t xml:space="preserve">KY4000214825799</t>
          </r>
        </is>
      </c>
      <c r="E37" s="5" t="n">
        <v>1.0</v>
      </c>
      <c r="F37" s="6" t="n">
        <v>13.0</v>
      </c>
      <c r="G37" s="6" t="n">
        <v>30.2</v>
      </c>
      <c r="H37" s="6" t="n">
        <v>3.0</v>
      </c>
      <c r="I37" s="6" t="n">
        <v>0.0</v>
      </c>
      <c r="J37" s="6" t="n">
        <v>0.0</v>
      </c>
      <c r="K37" s="6" t="n">
        <v>0.0</v>
      </c>
      <c r="L37" s="6" t="n">
        <v>0.0</v>
      </c>
      <c r="M37" s="6" t="n"/>
      <c r="N37" s="6" t="n">
        <v>0.0</v>
      </c>
      <c r="O37" s="6" t="n">
        <v>33.2</v>
      </c>
      <c r="P37" s="5" t="inlineStr">
        <is>
          <r>
            <t xml:space="preserve">尹星</t>
          </r>
        </is>
      </c>
      <c r="Q37" s="5" t="inlineStr">
        <is>
          <r>
            <t xml:space="preserve">0755</t>
          </r>
        </is>
      </c>
      <c r="R37" s="5" t="inlineStr"/>
      <c r="S37" s="5" t="inlineStr">
        <is>
          <r>
            <t xml:space="preserve">卢燕洲</t>
          </r>
        </is>
      </c>
      <c r="T37" s="5" t="inlineStr">
        <is>
          <r>
            <t xml:space="preserve">同城次日</t>
          </r>
        </is>
      </c>
      <c r="U37" s="5" t="inlineStr">
        <is>
          <r>
            <t xml:space="preserve">11.0+12.0*1.6</t>
          </r>
        </is>
      </c>
      <c r="V37" s="5" t="inlineStr">
        <is>
          <r>
            <t xml:space="preserve">深圳市</t>
          </r>
        </is>
      </c>
      <c r="W37" s="5" t="inlineStr">
        <is>
          <r>
            <t xml:space="preserve">深圳市</t>
          </r>
        </is>
      </c>
    </row>
    <row r="38" customHeight="1" ht="15">
      <c r="A38" s="5" t="n">
        <v>34.0</v>
      </c>
      <c r="B38" s="5" t="inlineStr">
        <is>
          <r>
            <t xml:space="preserve">深圳屹林达</t>
          </r>
        </is>
      </c>
      <c r="C38" s="5" t="inlineStr">
        <is>
          <r>
            <t xml:space="preserve">2023-12-15 17:39</t>
          </r>
        </is>
      </c>
      <c r="D38" s="5" t="inlineStr">
        <is>
          <r>
            <t xml:space="preserve">KY4000283801642</t>
          </r>
        </is>
      </c>
      <c r="E38" s="5" t="n">
        <v>1.0</v>
      </c>
      <c r="F38" s="6" t="n">
        <v>361.98</v>
      </c>
      <c r="G38" s="6" t="n">
        <v>370.98</v>
      </c>
      <c r="H38" s="6" t="n">
        <v>3.0</v>
      </c>
      <c r="I38" s="6" t="n">
        <v>0.0</v>
      </c>
      <c r="J38" s="6" t="n">
        <v>20.0</v>
      </c>
      <c r="K38" s="6" t="n">
        <v>0.0</v>
      </c>
      <c r="L38" s="6" t="n">
        <v>0.0</v>
      </c>
      <c r="M38" s="6" t="n"/>
      <c r="N38" s="6" t="n">
        <v>0.0</v>
      </c>
      <c r="O38" s="6" t="n">
        <v>393.98</v>
      </c>
      <c r="P38" s="5" t="inlineStr">
        <is>
          <r>
            <t xml:space="preserve">尹星</t>
          </r>
        </is>
      </c>
      <c r="Q38" s="5" t="inlineStr">
        <is>
          <r>
            <t xml:space="preserve">0769</t>
          </r>
        </is>
      </c>
      <c r="R38" s="5" t="inlineStr"/>
      <c r="S38" s="5" t="inlineStr">
        <is>
          <r>
            <t xml:space="preserve">朱红星</t>
          </r>
        </is>
      </c>
      <c r="T38" s="5" t="inlineStr">
        <is>
          <r>
            <t xml:space="preserve">省内次日</t>
          </r>
        </is>
      </c>
      <c r="U38" s="5" t="inlineStr">
        <is>
          <r>
            <t xml:space="preserve">10.0+360.98*1.0</t>
          </r>
        </is>
      </c>
      <c r="V38" s="5" t="inlineStr">
        <is>
          <r>
            <t xml:space="preserve">深圳市</t>
          </r>
        </is>
      </c>
      <c r="W38" s="5" t="inlineStr">
        <is>
          <r>
            <t xml:space="preserve">东莞市</t>
          </r>
        </is>
      </c>
    </row>
    <row r="39" customHeight="1" ht="15">
      <c r="A39" s="5" t="n">
        <v>35.0</v>
      </c>
      <c r="B39" s="5" t="inlineStr">
        <is>
          <r>
            <t xml:space="preserve">深圳屹林达</t>
          </r>
        </is>
      </c>
      <c r="C39" s="5" t="inlineStr">
        <is>
          <r>
            <t xml:space="preserve">2023-12-15 17:42</t>
          </r>
        </is>
      </c>
      <c r="D39" s="5" t="inlineStr">
        <is>
          <r>
            <t xml:space="preserve">KY4000214819649</t>
          </r>
        </is>
      </c>
      <c r="E39" s="5" t="n">
        <v>1.0</v>
      </c>
      <c r="F39" s="6" t="n">
        <v>195.71</v>
      </c>
      <c r="G39" s="6" t="n">
        <v>399.42</v>
      </c>
      <c r="H39" s="6" t="n">
        <v>3.0</v>
      </c>
      <c r="I39" s="6" t="n">
        <v>0.0</v>
      </c>
      <c r="J39" s="6" t="n">
        <v>0.0</v>
      </c>
      <c r="K39" s="6" t="n">
        <v>0.0</v>
      </c>
      <c r="L39" s="6" t="n">
        <v>0.0</v>
      </c>
      <c r="M39" s="6" t="n"/>
      <c r="N39" s="6" t="n">
        <v>0.0</v>
      </c>
      <c r="O39" s="6" t="n">
        <v>402.42</v>
      </c>
      <c r="P39" s="5" t="inlineStr">
        <is>
          <r>
            <t xml:space="preserve">尹星</t>
          </r>
        </is>
      </c>
      <c r="Q39" s="5" t="inlineStr">
        <is>
          <r>
            <t xml:space="preserve">023</t>
          </r>
        </is>
      </c>
      <c r="R39" s="5" t="inlineStr"/>
      <c r="S39" s="5" t="inlineStr">
        <is>
          <r>
            <t xml:space="preserve">杨宇</t>
          </r>
        </is>
      </c>
      <c r="T39" s="5" t="inlineStr">
        <is>
          <r>
            <t xml:space="preserve">陆运件</t>
          </r>
        </is>
      </c>
      <c r="U39" s="5" t="inlineStr">
        <is>
          <r>
            <t xml:space="preserve">10.0+194.71*2.0</t>
          </r>
        </is>
      </c>
      <c r="V39" s="5" t="inlineStr">
        <is>
          <r>
            <t xml:space="preserve">深圳市</t>
          </r>
        </is>
      </c>
      <c r="W39" s="5" t="inlineStr">
        <is>
          <r>
            <t xml:space="preserve">重庆市</t>
          </r>
        </is>
      </c>
    </row>
    <row r="40" customHeight="1" ht="15">
      <c r="A40" s="5" t="n">
        <v>36.0</v>
      </c>
      <c r="B40" s="5" t="inlineStr">
        <is>
          <r>
            <t xml:space="preserve">深圳屹林达</t>
          </r>
        </is>
      </c>
      <c r="C40" s="5" t="inlineStr">
        <is>
          <r>
            <t xml:space="preserve">2023-12-15 18:06</t>
          </r>
        </is>
      </c>
      <c r="D40" s="5" t="inlineStr">
        <is>
          <r>
            <t xml:space="preserve">KY4000214856001</t>
          </r>
        </is>
      </c>
      <c r="E40" s="5" t="n">
        <v>1.0</v>
      </c>
      <c r="F40" s="6" t="n">
        <v>82.0</v>
      </c>
      <c r="G40" s="6" t="n">
        <v>188.2</v>
      </c>
      <c r="H40" s="6" t="n">
        <v>3.0</v>
      </c>
      <c r="I40" s="6" t="n">
        <v>0.0</v>
      </c>
      <c r="J40" s="6" t="n">
        <v>0.0</v>
      </c>
      <c r="K40" s="6" t="n">
        <v>0.0</v>
      </c>
      <c r="L40" s="6" t="n">
        <v>0.0</v>
      </c>
      <c r="M40" s="6" t="n"/>
      <c r="N40" s="6" t="n">
        <v>0.0</v>
      </c>
      <c r="O40" s="6" t="n">
        <v>191.2</v>
      </c>
      <c r="P40" s="5" t="inlineStr">
        <is>
          <r>
            <t xml:space="preserve">尹星</t>
          </r>
        </is>
      </c>
      <c r="Q40" s="5" t="inlineStr">
        <is>
          <r>
            <t xml:space="preserve">029</t>
          </r>
        </is>
      </c>
      <c r="R40" s="5" t="inlineStr"/>
      <c r="S40" s="5" t="inlineStr">
        <is>
          <r>
            <t xml:space="preserve">许黎明</t>
          </r>
        </is>
      </c>
      <c r="T40" s="5" t="inlineStr">
        <is>
          <r>
            <t xml:space="preserve">陆运件</t>
          </r>
        </is>
      </c>
      <c r="U40" s="5" t="inlineStr">
        <is>
          <r>
            <t xml:space="preserve">10.0+81.0*2.2</t>
          </r>
        </is>
      </c>
      <c r="V40" s="5" t="inlineStr">
        <is>
          <r>
            <t xml:space="preserve">深圳市</t>
          </r>
        </is>
      </c>
      <c r="W40" s="5" t="inlineStr">
        <is>
          <r>
            <t xml:space="preserve">西安市</t>
          </r>
        </is>
      </c>
    </row>
    <row r="41" customHeight="1" ht="15">
      <c r="A41" s="5" t="n">
        <v>37.0</v>
      </c>
      <c r="B41" s="5" t="inlineStr">
        <is>
          <r>
            <t xml:space="preserve">深圳屹林达</t>
          </r>
        </is>
      </c>
      <c r="C41" s="5" t="inlineStr">
        <is>
          <r>
            <t xml:space="preserve">2023-12-15 17:44</t>
          </r>
        </is>
      </c>
      <c r="D41" s="5" t="inlineStr">
        <is>
          <r>
            <t xml:space="preserve">KY4000214822998</t>
          </r>
        </is>
      </c>
      <c r="E41" s="5" t="n">
        <v>1.0</v>
      </c>
      <c r="F41" s="6" t="n">
        <v>233.0</v>
      </c>
      <c r="G41" s="6" t="n">
        <v>474.0</v>
      </c>
      <c r="H41" s="6" t="n">
        <v>3.0</v>
      </c>
      <c r="I41" s="6" t="n">
        <v>0.0</v>
      </c>
      <c r="J41" s="6" t="n">
        <v>0.0</v>
      </c>
      <c r="K41" s="6" t="n">
        <v>0.0</v>
      </c>
      <c r="L41" s="6" t="n">
        <v>0.0</v>
      </c>
      <c r="M41" s="6" t="n"/>
      <c r="N41" s="6" t="n">
        <v>0.0</v>
      </c>
      <c r="O41" s="6" t="n">
        <v>477.0</v>
      </c>
      <c r="P41" s="5" t="inlineStr">
        <is>
          <r>
            <t xml:space="preserve">尹星</t>
          </r>
        </is>
      </c>
      <c r="Q41" s="5" t="inlineStr">
        <is>
          <r>
            <t xml:space="preserve">023</t>
          </r>
        </is>
      </c>
      <c r="R41" s="5" t="inlineStr"/>
      <c r="S41" s="5" t="inlineStr">
        <is>
          <r>
            <t xml:space="preserve">郭洪梅</t>
          </r>
        </is>
      </c>
      <c r="T41" s="5" t="inlineStr">
        <is>
          <r>
            <t xml:space="preserve">陆运件</t>
          </r>
        </is>
      </c>
      <c r="U41" s="5" t="inlineStr">
        <is>
          <r>
            <t xml:space="preserve">10.0+232.0*2.0</t>
          </r>
        </is>
      </c>
      <c r="V41" s="5" t="inlineStr">
        <is>
          <r>
            <t xml:space="preserve">深圳市</t>
          </r>
        </is>
      </c>
      <c r="W41" s="5" t="inlineStr">
        <is>
          <r>
            <t xml:space="preserve">重庆市</t>
          </r>
        </is>
      </c>
    </row>
    <row r="42" customHeight="1" ht="15">
      <c r="A42" s="5" t="n">
        <v>38.0</v>
      </c>
      <c r="B42" s="5" t="inlineStr">
        <is>
          <r>
            <t xml:space="preserve">深圳屹林达</t>
          </r>
        </is>
      </c>
      <c r="C42" s="5" t="inlineStr">
        <is>
          <r>
            <t xml:space="preserve">2023-12-18 16:00</t>
          </r>
        </is>
      </c>
      <c r="D42" s="5" t="inlineStr">
        <is>
          <r>
            <t xml:space="preserve">KY4000275804334</t>
          </r>
        </is>
      </c>
      <c r="E42" s="5" t="n">
        <v>1.0</v>
      </c>
      <c r="F42" s="6" t="n">
        <v>36.0</v>
      </c>
      <c r="G42" s="6" t="n">
        <v>80.0</v>
      </c>
      <c r="H42" s="6" t="n">
        <v>3.0</v>
      </c>
      <c r="I42" s="6" t="n">
        <v>0.0</v>
      </c>
      <c r="J42" s="6" t="n">
        <v>0.0</v>
      </c>
      <c r="K42" s="6" t="n">
        <v>0.0</v>
      </c>
      <c r="L42" s="6" t="n">
        <v>0.0</v>
      </c>
      <c r="M42" s="6" t="n"/>
      <c r="N42" s="6" t="n">
        <v>0.0</v>
      </c>
      <c r="O42" s="6" t="n">
        <v>83.0</v>
      </c>
      <c r="P42" s="5" t="inlineStr">
        <is>
          <r>
            <t xml:space="preserve">尹星</t>
          </r>
        </is>
      </c>
      <c r="Q42" s="5" t="inlineStr">
        <is>
          <r>
            <t xml:space="preserve">021</t>
          </r>
        </is>
      </c>
      <c r="R42" s="5" t="inlineStr"/>
      <c r="S42" s="5" t="inlineStr">
        <is>
          <r>
            <t xml:space="preserve">陈芳</t>
          </r>
        </is>
      </c>
      <c r="T42" s="5" t="inlineStr">
        <is>
          <r>
            <t xml:space="preserve">陆运件</t>
          </r>
        </is>
      </c>
      <c r="U42" s="5" t="inlineStr">
        <is>
          <r>
            <t xml:space="preserve">10.0+35.0*2.0,运费最低收费80.0（四舍五入取整）</t>
          </r>
        </is>
      </c>
      <c r="V42" s="5" t="inlineStr">
        <is>
          <r>
            <t xml:space="preserve">深圳市</t>
          </r>
        </is>
      </c>
      <c r="W42" s="5" t="inlineStr">
        <is>
          <r>
            <t xml:space="preserve">上海市</t>
          </r>
        </is>
      </c>
    </row>
    <row r="43" customHeight="1" ht="15">
      <c r="A43" s="5" t="n">
        <v>39.0</v>
      </c>
      <c r="B43" s="5" t="inlineStr">
        <is>
          <r>
            <t xml:space="preserve">深圳屹林达</t>
          </r>
        </is>
      </c>
      <c r="C43" s="5" t="inlineStr">
        <is>
          <r>
            <t xml:space="preserve">2023-12-18 16:43</t>
          </r>
        </is>
      </c>
      <c r="D43" s="5" t="inlineStr">
        <is>
          <r>
            <t xml:space="preserve">KY4000275807789</t>
          </r>
        </is>
      </c>
      <c r="E43" s="5" t="n">
        <v>1.0</v>
      </c>
      <c r="F43" s="6" t="n">
        <v>60.0</v>
      </c>
      <c r="G43" s="6" t="n">
        <v>116.0</v>
      </c>
      <c r="H43" s="6" t="n">
        <v>3.0</v>
      </c>
      <c r="I43" s="6" t="n">
        <v>0.0</v>
      </c>
      <c r="J43" s="6" t="n">
        <v>0.0</v>
      </c>
      <c r="K43" s="6" t="n">
        <v>0.0</v>
      </c>
      <c r="L43" s="6" t="n">
        <v>0.0</v>
      </c>
      <c r="M43" s="6" t="n"/>
      <c r="N43" s="6" t="n">
        <v>0.0</v>
      </c>
      <c r="O43" s="6" t="n">
        <v>119.0</v>
      </c>
      <c r="P43" s="5" t="inlineStr">
        <is>
          <r>
            <t xml:space="preserve">汪汉臣</t>
          </r>
        </is>
      </c>
      <c r="Q43" s="5" t="inlineStr">
        <is>
          <r>
            <t xml:space="preserve">029</t>
          </r>
        </is>
      </c>
      <c r="R43" s="5" t="inlineStr"/>
      <c r="S43" s="5" t="inlineStr">
        <is>
          <r>
            <t xml:space="preserve">许黎明</t>
          </r>
        </is>
      </c>
      <c r="T43" s="5" t="inlineStr">
        <is>
          <r>
            <t xml:space="preserve">陆运件</t>
          </r>
        </is>
      </c>
      <c r="U43" s="5" t="inlineStr">
        <is>
          <r>
            <t xml:space="preserve">10.0+59.0*1.8,运费最低收费116.0（四舍五入取整）</t>
          </r>
        </is>
      </c>
      <c r="V43" s="5" t="inlineStr">
        <is>
          <r>
            <t xml:space="preserve">上海市</t>
          </r>
        </is>
      </c>
      <c r="W43" s="5" t="inlineStr">
        <is>
          <r>
            <t xml:space="preserve">西安市</t>
          </r>
        </is>
      </c>
    </row>
    <row r="44" customHeight="1" ht="15">
      <c r="A44" s="5" t="n">
        <v>40.0</v>
      </c>
      <c r="B44" s="5" t="inlineStr">
        <is>
          <r>
            <t xml:space="preserve">深圳屹林达</t>
          </r>
        </is>
      </c>
      <c r="C44" s="5" t="inlineStr">
        <is>
          <r>
            <t xml:space="preserve">2023-12-18 15:49</t>
          </r>
        </is>
      </c>
      <c r="D44" s="5" t="inlineStr">
        <is>
          <r>
            <t xml:space="preserve">KY4000265892428</t>
          </r>
        </is>
      </c>
      <c r="E44" s="5" t="n">
        <v>1.0</v>
      </c>
      <c r="F44" s="6" t="n">
        <v>369.31</v>
      </c>
      <c r="G44" s="6" t="n">
        <v>525.63</v>
      </c>
      <c r="H44" s="6" t="n">
        <v>3.0</v>
      </c>
      <c r="I44" s="6" t="n">
        <v>412.52</v>
      </c>
      <c r="J44" s="6" t="n">
        <v>20.0</v>
      </c>
      <c r="K44" s="6" t="n">
        <v>0.0</v>
      </c>
      <c r="L44" s="6" t="n">
        <v>0.0</v>
      </c>
      <c r="M44" s="6" t="n"/>
      <c r="N44" s="6" t="n">
        <v>0.0</v>
      </c>
      <c r="O44" s="6" t="n">
        <v>961.15</v>
      </c>
      <c r="P44" s="5" t="inlineStr">
        <is>
          <r>
            <t xml:space="preserve">尹星</t>
          </r>
        </is>
      </c>
      <c r="Q44" s="5" t="inlineStr">
        <is>
          <r>
            <t xml:space="preserve">029</t>
          </r>
        </is>
      </c>
      <c r="R44" s="5" t="inlineStr"/>
      <c r="S44" s="5" t="inlineStr">
        <is>
          <r>
            <t xml:space="preserve">郝孟静</t>
          </r>
        </is>
      </c>
      <c r="T44" s="5" t="inlineStr">
        <is>
          <r>
            <t xml:space="preserve">陆运件</t>
          </r>
        </is>
      </c>
      <c r="U44" s="5" t="inlineStr">
        <is>
          <r>
            <t xml:space="preserve">10.0+368.31*1.4</t>
          </r>
        </is>
      </c>
      <c r="V44" s="5" t="inlineStr">
        <is>
          <r>
            <t xml:space="preserve">深圳市</t>
          </r>
        </is>
      </c>
      <c r="W44" s="5" t="inlineStr">
        <is>
          <r>
            <t xml:space="preserve">咸阳市</t>
          </r>
        </is>
      </c>
    </row>
    <row r="45" customHeight="1" ht="15">
      <c r="A45" s="5" t="n">
        <v>41.0</v>
      </c>
      <c r="B45" s="5" t="inlineStr">
        <is>
          <r>
            <t xml:space="preserve">深圳屹林达</t>
          </r>
        </is>
      </c>
      <c r="C45" s="5" t="inlineStr">
        <is>
          <r>
            <t xml:space="preserve">2023-12-18 15:56</t>
          </r>
        </is>
      </c>
      <c r="D45" s="5" t="inlineStr">
        <is>
          <r>
            <t xml:space="preserve">KY4000275866790</t>
          </r>
        </is>
      </c>
      <c r="E45" s="5" t="n">
        <v>1.0</v>
      </c>
      <c r="F45" s="6" t="n">
        <v>60.0</v>
      </c>
      <c r="G45" s="6" t="n">
        <v>128.0</v>
      </c>
      <c r="H45" s="6" t="n">
        <v>3.0</v>
      </c>
      <c r="I45" s="6" t="n">
        <v>30.0</v>
      </c>
      <c r="J45" s="6" t="n">
        <v>0.0</v>
      </c>
      <c r="K45" s="6" t="n">
        <v>0.0</v>
      </c>
      <c r="L45" s="6" t="n">
        <v>0.0</v>
      </c>
      <c r="M45" s="6" t="n"/>
      <c r="N45" s="6" t="n">
        <v>0.0</v>
      </c>
      <c r="O45" s="6" t="n">
        <v>161.0</v>
      </c>
      <c r="P45" s="5" t="inlineStr">
        <is>
          <r>
            <t xml:space="preserve">尹星</t>
          </r>
        </is>
      </c>
      <c r="Q45" s="5" t="inlineStr">
        <is>
          <r>
            <t xml:space="preserve">0577</t>
          </r>
        </is>
      </c>
      <c r="R45" s="5" t="inlineStr"/>
      <c r="S45" s="5" t="inlineStr">
        <is>
          <r>
            <t xml:space="preserve">辜海量</t>
          </r>
        </is>
      </c>
      <c r="T45" s="5" t="inlineStr">
        <is>
          <r>
            <t xml:space="preserve">陆运件</t>
          </r>
        </is>
      </c>
      <c r="U45" s="5" t="inlineStr">
        <is>
          <r>
            <t xml:space="preserve">10.0+59.0*2.0</t>
          </r>
        </is>
      </c>
      <c r="V45" s="5" t="inlineStr">
        <is>
          <r>
            <t xml:space="preserve">深圳市</t>
          </r>
        </is>
      </c>
      <c r="W45" s="5" t="inlineStr">
        <is>
          <r>
            <t xml:space="preserve">温州市</t>
          </r>
        </is>
      </c>
    </row>
    <row r="46" customHeight="1" ht="15">
      <c r="A46" s="5" t="n">
        <v>42.0</v>
      </c>
      <c r="B46" s="5" t="inlineStr">
        <is>
          <r>
            <t xml:space="preserve">深圳屹林达</t>
          </r>
        </is>
      </c>
      <c r="C46" s="5" t="inlineStr">
        <is>
          <r>
            <t xml:space="preserve">2023-12-19 18:02</t>
          </r>
        </is>
      </c>
      <c r="D46" s="5" t="inlineStr">
        <is>
          <r>
            <t xml:space="preserve">KY4000246819030</t>
          </r>
        </is>
      </c>
      <c r="E46" s="5" t="n">
        <v>1.0</v>
      </c>
      <c r="F46" s="6" t="n">
        <v>41.0</v>
      </c>
      <c r="G46" s="6" t="n">
        <v>90.0</v>
      </c>
      <c r="H46" s="6" t="n">
        <v>3.0</v>
      </c>
      <c r="I46" s="6" t="n">
        <v>0.0</v>
      </c>
      <c r="J46" s="6" t="n">
        <v>0.0</v>
      </c>
      <c r="K46" s="6" t="n">
        <v>0.0</v>
      </c>
      <c r="L46" s="6" t="n">
        <v>0.0</v>
      </c>
      <c r="M46" s="6" t="n"/>
      <c r="N46" s="6" t="n">
        <v>0.0</v>
      </c>
      <c r="O46" s="6" t="n">
        <v>93.0</v>
      </c>
      <c r="P46" s="5" t="inlineStr">
        <is>
          <r>
            <t xml:space="preserve">尹星</t>
          </r>
        </is>
      </c>
      <c r="Q46" s="5" t="inlineStr">
        <is>
          <r>
            <t xml:space="preserve">023</t>
          </r>
        </is>
      </c>
      <c r="R46" s="5" t="inlineStr"/>
      <c r="S46" s="5" t="inlineStr">
        <is>
          <r>
            <t xml:space="preserve">蒙罗利</t>
          </r>
        </is>
      </c>
      <c r="T46" s="5" t="inlineStr">
        <is>
          <r>
            <t xml:space="preserve">陆运件</t>
          </r>
        </is>
      </c>
      <c r="U46" s="5" t="inlineStr">
        <is>
          <r>
            <t xml:space="preserve">10.0+40.0*2.0</t>
          </r>
        </is>
      </c>
      <c r="V46" s="5" t="inlineStr">
        <is>
          <r>
            <t xml:space="preserve">深圳市</t>
          </r>
        </is>
      </c>
      <c r="W46" s="5" t="inlineStr">
        <is>
          <r>
            <t xml:space="preserve">重庆市</t>
          </r>
        </is>
      </c>
    </row>
    <row r="47" customHeight="1" ht="15">
      <c r="A47" s="5" t="n">
        <v>43.0</v>
      </c>
      <c r="B47" s="5" t="inlineStr">
        <is>
          <r>
            <t xml:space="preserve">深圳屹林达</t>
          </r>
        </is>
      </c>
      <c r="C47" s="5" t="inlineStr">
        <is>
          <r>
            <t xml:space="preserve">2023-12-19 18:05</t>
          </r>
        </is>
      </c>
      <c r="D47" s="5" t="inlineStr">
        <is>
          <r>
            <t xml:space="preserve">KY4000246828254</t>
          </r>
        </is>
      </c>
      <c r="E47" s="5" t="n">
        <v>2.0</v>
      </c>
      <c r="F47" s="6" t="n">
        <v>36.0</v>
      </c>
      <c r="G47" s="6" t="n">
        <v>80.0</v>
      </c>
      <c r="H47" s="6" t="n">
        <v>3.0</v>
      </c>
      <c r="I47" s="6" t="n">
        <v>0.0</v>
      </c>
      <c r="J47" s="6" t="n">
        <v>0.0</v>
      </c>
      <c r="K47" s="6" t="n">
        <v>0.0</v>
      </c>
      <c r="L47" s="6" t="n">
        <v>0.0</v>
      </c>
      <c r="M47" s="6" t="n"/>
      <c r="N47" s="6" t="n">
        <v>0.0</v>
      </c>
      <c r="O47" s="6" t="n">
        <v>83.0</v>
      </c>
      <c r="P47" s="5" t="inlineStr">
        <is>
          <r>
            <t xml:space="preserve">尹星</t>
          </r>
        </is>
      </c>
      <c r="Q47" s="5" t="inlineStr">
        <is>
          <r>
            <t xml:space="preserve">0511</t>
          </r>
        </is>
      </c>
      <c r="R47" s="5" t="inlineStr"/>
      <c r="S47" s="5" t="inlineStr">
        <is>
          <r>
            <t xml:space="preserve">蒙罗利</t>
          </r>
        </is>
      </c>
      <c r="T47" s="5" t="inlineStr">
        <is>
          <r>
            <t xml:space="preserve">陆运件</t>
          </r>
        </is>
      </c>
      <c r="U47" s="5" t="inlineStr">
        <is>
          <r>
            <t xml:space="preserve">10.0+35.0*2.0,运费最低收费80.0（四舍五入取整）</t>
          </r>
        </is>
      </c>
      <c r="V47" s="5" t="inlineStr">
        <is>
          <r>
            <t xml:space="preserve">深圳市</t>
          </r>
        </is>
      </c>
      <c r="W47" s="5" t="inlineStr">
        <is>
          <r>
            <t xml:space="preserve">镇江市</t>
          </r>
        </is>
      </c>
    </row>
    <row r="48" customHeight="1" ht="15">
      <c r="A48" s="5" t="n">
        <v>44.0</v>
      </c>
      <c r="B48" s="5" t="inlineStr">
        <is>
          <r>
            <t xml:space="preserve">深圳屹林达</t>
          </r>
        </is>
      </c>
      <c r="C48" s="5" t="inlineStr">
        <is>
          <r>
            <t xml:space="preserve">2023-12-19 18:02</t>
          </r>
        </is>
      </c>
      <c r="D48" s="5" t="inlineStr">
        <is>
          <r>
            <t xml:space="preserve">KY4000246827940</t>
          </r>
        </is>
      </c>
      <c r="E48" s="5" t="n">
        <v>1.0</v>
      </c>
      <c r="F48" s="6" t="n">
        <v>17.28</v>
      </c>
      <c r="G48" s="6" t="n">
        <v>42.56</v>
      </c>
      <c r="H48" s="6" t="n">
        <v>3.0</v>
      </c>
      <c r="I48" s="6" t="n">
        <v>0.0</v>
      </c>
      <c r="J48" s="6" t="n">
        <v>0.0</v>
      </c>
      <c r="K48" s="6" t="n">
        <v>0.0</v>
      </c>
      <c r="L48" s="6" t="n">
        <v>0.0</v>
      </c>
      <c r="M48" s="6" t="n"/>
      <c r="N48" s="6" t="n">
        <v>0.0</v>
      </c>
      <c r="O48" s="6" t="n">
        <v>45.56</v>
      </c>
      <c r="P48" s="5" t="inlineStr">
        <is>
          <r>
            <t xml:space="preserve">尹星</t>
          </r>
        </is>
      </c>
      <c r="Q48" s="5" t="inlineStr">
        <is>
          <r>
            <t xml:space="preserve">020</t>
          </r>
        </is>
      </c>
      <c r="R48" s="5" t="inlineStr"/>
      <c r="S48" s="5" t="inlineStr">
        <is>
          <r>
            <t xml:space="preserve">汤果</t>
          </r>
        </is>
      </c>
      <c r="T48" s="5" t="inlineStr">
        <is>
          <r>
            <t xml:space="preserve">省内次日</t>
          </r>
        </is>
      </c>
      <c r="U48" s="5" t="inlineStr">
        <is>
          <r>
            <t xml:space="preserve">10.0+16.28*2.0</t>
          </r>
        </is>
      </c>
      <c r="V48" s="5" t="inlineStr">
        <is>
          <r>
            <t xml:space="preserve">深圳市</t>
          </r>
        </is>
      </c>
      <c r="W48" s="5" t="inlineStr">
        <is>
          <r>
            <t xml:space="preserve">广州市</t>
          </r>
        </is>
      </c>
    </row>
    <row r="49" customHeight="1" ht="15">
      <c r="A49" s="5" t="n">
        <v>45.0</v>
      </c>
      <c r="B49" s="5" t="inlineStr">
        <is>
          <r>
            <t xml:space="preserve">深圳屹林达</t>
          </r>
        </is>
      </c>
      <c r="C49" s="5" t="inlineStr">
        <is>
          <r>
            <t xml:space="preserve">2023-12-19 18:03</t>
          </r>
        </is>
      </c>
      <c r="D49" s="5" t="inlineStr">
        <is>
          <r>
            <t xml:space="preserve">KY4000246826920</t>
          </r>
        </is>
      </c>
      <c r="E49" s="5" t="n">
        <v>1.0</v>
      </c>
      <c r="F49" s="6" t="n">
        <v>36.0</v>
      </c>
      <c r="G49" s="6" t="n">
        <v>80.0</v>
      </c>
      <c r="H49" s="6" t="n">
        <v>3.0</v>
      </c>
      <c r="I49" s="6" t="n">
        <v>0.0</v>
      </c>
      <c r="J49" s="6" t="n">
        <v>0.0</v>
      </c>
      <c r="K49" s="6" t="n">
        <v>0.0</v>
      </c>
      <c r="L49" s="6" t="n">
        <v>0.0</v>
      </c>
      <c r="M49" s="6" t="n"/>
      <c r="N49" s="6" t="n">
        <v>0.0</v>
      </c>
      <c r="O49" s="6" t="n">
        <v>83.0</v>
      </c>
      <c r="P49" s="5" t="inlineStr">
        <is>
          <r>
            <t xml:space="preserve">尹星</t>
          </r>
        </is>
      </c>
      <c r="Q49" s="5" t="inlineStr">
        <is>
          <r>
            <t xml:space="preserve">023</t>
          </r>
        </is>
      </c>
      <c r="R49" s="5" t="inlineStr"/>
      <c r="S49" s="5" t="inlineStr">
        <is>
          <r>
            <t xml:space="preserve">蒙罗利</t>
          </r>
        </is>
      </c>
      <c r="T49" s="5" t="inlineStr">
        <is>
          <r>
            <t xml:space="preserve">陆运件</t>
          </r>
        </is>
      </c>
      <c r="U49" s="5" t="inlineStr">
        <is>
          <r>
            <t xml:space="preserve">10.0+35.0*2.0,运费最低收费80.0（四舍五入取整）</t>
          </r>
        </is>
      </c>
      <c r="V49" s="5" t="inlineStr">
        <is>
          <r>
            <t xml:space="preserve">深圳市</t>
          </r>
        </is>
      </c>
      <c r="W49" s="5" t="inlineStr">
        <is>
          <r>
            <t xml:space="preserve">重庆市</t>
          </r>
        </is>
      </c>
    </row>
    <row r="50" customHeight="1" ht="15">
      <c r="A50" s="5" t="n">
        <v>46.0</v>
      </c>
      <c r="B50" s="5" t="inlineStr">
        <is>
          <r>
            <t xml:space="preserve">深圳屹林达</t>
          </r>
        </is>
      </c>
      <c r="C50" s="5" t="inlineStr">
        <is>
          <r>
            <t xml:space="preserve">2023-12-19 17:55</t>
          </r>
        </is>
      </c>
      <c r="D50" s="5" t="inlineStr">
        <is>
          <r>
            <t xml:space="preserve">KY4000266888663</t>
          </r>
        </is>
      </c>
      <c r="E50" s="5" t="n">
        <v>1.0</v>
      </c>
      <c r="F50" s="6" t="n">
        <v>256.48</v>
      </c>
      <c r="G50" s="6" t="n">
        <v>266.48</v>
      </c>
      <c r="H50" s="6" t="n">
        <v>3.0</v>
      </c>
      <c r="I50" s="6" t="n">
        <v>0.0</v>
      </c>
      <c r="J50" s="6" t="n">
        <v>20.0</v>
      </c>
      <c r="K50" s="6" t="n">
        <v>0.0</v>
      </c>
      <c r="L50" s="6" t="n">
        <v>0.0</v>
      </c>
      <c r="M50" s="6" t="n"/>
      <c r="N50" s="6" t="n">
        <v>0.0</v>
      </c>
      <c r="O50" s="6" t="n">
        <v>289.48</v>
      </c>
      <c r="P50" s="5" t="inlineStr">
        <is>
          <r>
            <t xml:space="preserve">尹星</t>
          </r>
        </is>
      </c>
      <c r="Q50" s="5" t="inlineStr">
        <is>
          <r>
            <t xml:space="preserve">0755</t>
          </r>
        </is>
      </c>
      <c r="R50" s="5" t="inlineStr"/>
      <c r="S50" s="5" t="inlineStr">
        <is>
          <r>
            <t xml:space="preserve">徐克培</t>
          </r>
        </is>
      </c>
      <c r="T50" s="5" t="inlineStr">
        <is>
          <r>
            <t xml:space="preserve">同城次日</t>
          </r>
        </is>
      </c>
      <c r="U50" s="5" t="inlineStr">
        <is>
          <r>
            <t xml:space="preserve">11.0+255.48*1.0</t>
          </r>
        </is>
      </c>
      <c r="V50" s="5" t="inlineStr">
        <is>
          <r>
            <t xml:space="preserve">深圳市</t>
          </r>
        </is>
      </c>
      <c r="W50" s="5" t="inlineStr">
        <is>
          <r>
            <t xml:space="preserve">深圳市</t>
          </r>
        </is>
      </c>
    </row>
    <row r="51" customHeight="1" ht="15">
      <c r="A51" s="5" t="n">
        <v>47.0</v>
      </c>
      <c r="B51" s="5" t="inlineStr">
        <is>
          <r>
            <t xml:space="preserve">深圳屹林达</t>
          </r>
        </is>
      </c>
      <c r="C51" s="5" t="inlineStr">
        <is>
          <r>
            <t xml:space="preserve">2023-12-20 16:15</t>
          </r>
        </is>
      </c>
      <c r="D51" s="5" t="inlineStr">
        <is>
          <r>
            <t xml:space="preserve">KY4000247803898</t>
          </r>
        </is>
      </c>
      <c r="E51" s="5" t="n">
        <v>1.0</v>
      </c>
      <c r="F51" s="6" t="n">
        <v>167.2</v>
      </c>
      <c r="G51" s="6" t="n">
        <v>176.2</v>
      </c>
      <c r="H51" s="6" t="n">
        <v>3.0</v>
      </c>
      <c r="I51" s="6" t="n">
        <v>0.0</v>
      </c>
      <c r="J51" s="6" t="n">
        <v>20.0</v>
      </c>
      <c r="K51" s="6" t="n">
        <v>0.0</v>
      </c>
      <c r="L51" s="6" t="n">
        <v>0.0</v>
      </c>
      <c r="M51" s="6" t="n"/>
      <c r="N51" s="6" t="n">
        <v>0.0</v>
      </c>
      <c r="O51" s="6" t="n">
        <v>199.2</v>
      </c>
      <c r="P51" s="5" t="inlineStr">
        <is>
          <r>
            <t xml:space="preserve">尹星</t>
          </r>
        </is>
      </c>
      <c r="Q51" s="5" t="inlineStr">
        <is>
          <r>
            <t xml:space="preserve">0758</t>
          </r>
        </is>
      </c>
      <c r="R51" s="5" t="inlineStr"/>
      <c r="S51" s="5" t="inlineStr">
        <is>
          <r>
            <t xml:space="preserve">许定刚</t>
          </r>
        </is>
      </c>
      <c r="T51" s="5" t="inlineStr">
        <is>
          <r>
            <t xml:space="preserve">省内次日</t>
          </r>
        </is>
      </c>
      <c r="U51" s="5" t="inlineStr">
        <is>
          <r>
            <t xml:space="preserve">10.0+166.2*1.0</t>
          </r>
        </is>
      </c>
      <c r="V51" s="5" t="inlineStr">
        <is>
          <r>
            <t xml:space="preserve">深圳市</t>
          </r>
        </is>
      </c>
      <c r="W51" s="5" t="inlineStr">
        <is>
          <r>
            <t xml:space="preserve">肇庆市</t>
          </r>
        </is>
      </c>
    </row>
    <row r="52" customHeight="1" ht="15">
      <c r="A52" s="5" t="n">
        <v>48.0</v>
      </c>
      <c r="B52" s="5" t="inlineStr">
        <is>
          <r>
            <t xml:space="preserve">深圳屹林达</t>
          </r>
        </is>
      </c>
      <c r="C52" s="5" t="inlineStr">
        <is>
          <r>
            <t xml:space="preserve">2023-12-20 16:16</t>
          </r>
        </is>
      </c>
      <c r="D52" s="5" t="inlineStr">
        <is>
          <r>
            <t xml:space="preserve">KY4000247802447</t>
          </r>
        </is>
      </c>
      <c r="E52" s="5" t="n">
        <v>1.0</v>
      </c>
      <c r="F52" s="6" t="n">
        <v>94.0</v>
      </c>
      <c r="G52" s="6" t="n">
        <v>177.4</v>
      </c>
      <c r="H52" s="6" t="n">
        <v>3.0</v>
      </c>
      <c r="I52" s="6" t="n">
        <v>0.0</v>
      </c>
      <c r="J52" s="6" t="n">
        <v>0.0</v>
      </c>
      <c r="K52" s="6" t="n">
        <v>0.0</v>
      </c>
      <c r="L52" s="6" t="n">
        <v>0.0</v>
      </c>
      <c r="M52" s="6" t="n"/>
      <c r="N52" s="6" t="n">
        <v>0.0</v>
      </c>
      <c r="O52" s="6" t="n">
        <v>180.4</v>
      </c>
      <c r="P52" s="5" t="inlineStr">
        <is>
          <r>
            <t xml:space="preserve">尹星</t>
          </r>
        </is>
      </c>
      <c r="Q52" s="5" t="inlineStr">
        <is>
          <r>
            <t xml:space="preserve">0771</t>
          </r>
        </is>
      </c>
      <c r="R52" s="5" t="inlineStr"/>
      <c r="S52" s="5" t="inlineStr">
        <is>
          <r>
            <t xml:space="preserve">杨国然</t>
          </r>
        </is>
      </c>
      <c r="T52" s="5" t="inlineStr">
        <is>
          <r>
            <t xml:space="preserve">陆运件</t>
          </r>
        </is>
      </c>
      <c r="U52" s="5" t="inlineStr">
        <is>
          <r>
            <t xml:space="preserve">10.0+93.0*1.8</t>
          </r>
        </is>
      </c>
      <c r="V52" s="5" t="inlineStr">
        <is>
          <r>
            <t xml:space="preserve">深圳市</t>
          </r>
        </is>
      </c>
      <c r="W52" s="5" t="inlineStr">
        <is>
          <r>
            <t xml:space="preserve">南宁市</t>
          </r>
        </is>
      </c>
    </row>
    <row r="53" customHeight="1" ht="15">
      <c r="A53" s="5" t="n">
        <v>49.0</v>
      </c>
      <c r="B53" s="5" t="inlineStr">
        <is>
          <r>
            <t xml:space="preserve">深圳屹林达</t>
          </r>
        </is>
      </c>
      <c r="C53" s="5" t="inlineStr">
        <is>
          <r>
            <t xml:space="preserve">2023-12-20 16:16</t>
          </r>
        </is>
      </c>
      <c r="D53" s="5" t="inlineStr">
        <is>
          <r>
            <t xml:space="preserve">KY4000237899775</t>
          </r>
        </is>
      </c>
      <c r="E53" s="5" t="n">
        <v>1.0</v>
      </c>
      <c r="F53" s="6" t="n">
        <v>309.12</v>
      </c>
      <c r="G53" s="6" t="n">
        <v>379.74</v>
      </c>
      <c r="H53" s="6" t="n">
        <v>3.0</v>
      </c>
      <c r="I53" s="6" t="n">
        <v>0.0</v>
      </c>
      <c r="J53" s="6" t="n">
        <v>0.0</v>
      </c>
      <c r="K53" s="6" t="n">
        <v>0.0</v>
      </c>
      <c r="L53" s="6" t="n">
        <v>0.0</v>
      </c>
      <c r="M53" s="6" t="n"/>
      <c r="N53" s="6" t="n">
        <v>0.0</v>
      </c>
      <c r="O53" s="6" t="n">
        <v>382.74</v>
      </c>
      <c r="P53" s="5" t="inlineStr">
        <is>
          <r>
            <t xml:space="preserve">尹星</t>
          </r>
        </is>
      </c>
      <c r="Q53" s="5" t="inlineStr">
        <is>
          <r>
            <t xml:space="preserve">027</t>
          </r>
        </is>
      </c>
      <c r="R53" s="5" t="inlineStr"/>
      <c r="S53" s="5" t="inlineStr">
        <is>
          <r>
            <t xml:space="preserve">王定英</t>
          </r>
        </is>
      </c>
      <c r="T53" s="5" t="inlineStr">
        <is>
          <r>
            <t xml:space="preserve">陆运件</t>
          </r>
        </is>
      </c>
      <c r="U53" s="5" t="inlineStr">
        <is>
          <r>
            <t xml:space="preserve">10.0+308.12*1.2</t>
          </r>
        </is>
      </c>
      <c r="V53" s="5" t="inlineStr">
        <is>
          <r>
            <t xml:space="preserve">深圳市</t>
          </r>
        </is>
      </c>
      <c r="W53" s="5" t="inlineStr">
        <is>
          <r>
            <t xml:space="preserve">武汉市</t>
          </r>
        </is>
      </c>
    </row>
    <row r="54" customHeight="1" ht="15">
      <c r="A54" s="5" t="n">
        <v>50.0</v>
      </c>
      <c r="B54" s="5" t="inlineStr">
        <is>
          <r>
            <t xml:space="preserve">深圳屹林达</t>
          </r>
        </is>
      </c>
      <c r="C54" s="5" t="inlineStr">
        <is>
          <r>
            <t xml:space="preserve">2023-12-20 20:39</t>
          </r>
        </is>
      </c>
      <c r="D54" s="5" t="inlineStr">
        <is>
          <r>
            <t xml:space="preserve">KY4000257895404</t>
          </r>
        </is>
      </c>
      <c r="E54" s="5" t="n">
        <v>3.0</v>
      </c>
      <c r="F54" s="6" t="n">
        <v>198.77</v>
      </c>
      <c r="G54" s="6" t="n">
        <v>464.87</v>
      </c>
      <c r="H54" s="6" t="n">
        <v>0.0</v>
      </c>
      <c r="I54" s="6" t="n">
        <v>0.0</v>
      </c>
      <c r="J54" s="6" t="n">
        <v>0.0</v>
      </c>
      <c r="K54" s="6" t="n">
        <v>0.0</v>
      </c>
      <c r="L54" s="6" t="n">
        <v>0.0</v>
      </c>
      <c r="M54" s="6" t="n"/>
      <c r="N54" s="6" t="n">
        <v>0.0</v>
      </c>
      <c r="O54" s="6" t="n">
        <v>464.87</v>
      </c>
      <c r="P54" s="5" t="inlineStr">
        <is>
          <r>
            <t xml:space="preserve">俞勇</t>
          </r>
        </is>
      </c>
      <c r="Q54" s="5" t="inlineStr">
        <is>
          <r>
            <t xml:space="preserve">0537</t>
          </r>
        </is>
      </c>
      <c r="R54" s="5" t="inlineStr"/>
      <c r="S54" s="5" t="inlineStr">
        <is>
          <r>
            <t xml:space="preserve">秦士栋</t>
          </r>
        </is>
      </c>
      <c r="T54" s="5" t="inlineStr">
        <is>
          <r>
            <t xml:space="preserve">陆运件</t>
          </r>
        </is>
      </c>
      <c r="U54" s="5" t="inlineStr">
        <is>
          <r>
            <t xml:space="preserve">10.0+197.77*2.3</t>
          </r>
        </is>
      </c>
      <c r="V54" s="5" t="inlineStr">
        <is>
          <r>
            <t xml:space="preserve">上海市</t>
          </r>
        </is>
      </c>
      <c r="W54" s="5" t="inlineStr">
        <is>
          <r>
            <t xml:space="preserve">济宁市</t>
          </r>
        </is>
      </c>
    </row>
    <row r="55" customHeight="1" ht="15">
      <c r="A55" s="5" t="n">
        <v>51.0</v>
      </c>
      <c r="B55" s="5" t="inlineStr">
        <is>
          <r>
            <t xml:space="preserve">深圳屹林达</t>
          </r>
        </is>
      </c>
      <c r="C55" s="5" t="inlineStr">
        <is>
          <r>
            <t xml:space="preserve">2023-12-21 14:37</t>
          </r>
        </is>
      </c>
      <c r="D55" s="5" t="inlineStr">
        <is>
          <r>
            <t xml:space="preserve">KY4000208849458</t>
          </r>
        </is>
      </c>
      <c r="E55" s="5" t="n">
        <v>6.0</v>
      </c>
      <c r="F55" s="6" t="n">
        <v>1189.6</v>
      </c>
      <c r="G55" s="6" t="n">
        <v>1317.46</v>
      </c>
      <c r="H55" s="6" t="n">
        <v>3.0</v>
      </c>
      <c r="I55" s="6" t="n">
        <v>0.0</v>
      </c>
      <c r="J55" s="6" t="n">
        <v>120.0</v>
      </c>
      <c r="K55" s="6" t="n">
        <v>0.0</v>
      </c>
      <c r="L55" s="6" t="n">
        <v>0.0</v>
      </c>
      <c r="M55" s="6" t="n"/>
      <c r="N55" s="6" t="n">
        <v>0.0</v>
      </c>
      <c r="O55" s="6" t="n">
        <v>1440.46</v>
      </c>
      <c r="P55" s="5" t="inlineStr">
        <is>
          <r>
            <t xml:space="preserve">施印举</t>
          </r>
        </is>
      </c>
      <c r="Q55" s="5" t="inlineStr">
        <is>
          <r>
            <t xml:space="preserve">029</t>
          </r>
        </is>
      </c>
      <c r="R55" s="5" t="inlineStr"/>
      <c r="S55" s="5" t="inlineStr">
        <is>
          <r>
            <t xml:space="preserve">李鹏</t>
          </r>
        </is>
      </c>
      <c r="T55" s="5" t="inlineStr">
        <is>
          <r>
            <t xml:space="preserve">陆运件</t>
          </r>
        </is>
      </c>
      <c r="U55" s="5" t="inlineStr">
        <is>
          <r>
            <t xml:space="preserve">10.0+1188.6*1.1</t>
          </r>
        </is>
      </c>
      <c r="V55" s="5" t="inlineStr">
        <is>
          <r>
            <t xml:space="preserve">深圳市</t>
          </r>
        </is>
      </c>
      <c r="W55" s="5" t="inlineStr">
        <is>
          <r>
            <t xml:space="preserve">西安市</t>
          </r>
        </is>
      </c>
    </row>
    <row r="56" customHeight="1" ht="15">
      <c r="A56" s="5" t="n">
        <v>52.0</v>
      </c>
      <c r="B56" s="5" t="inlineStr">
        <is>
          <r>
            <t xml:space="preserve">深圳屹林达</t>
          </r>
        </is>
      </c>
      <c r="C56" s="5" t="inlineStr">
        <is>
          <r>
            <t xml:space="preserve">2023-12-21 16:42</t>
          </r>
        </is>
      </c>
      <c r="D56" s="5" t="inlineStr">
        <is>
          <r>
            <t xml:space="preserve">KY4000228864292</t>
          </r>
        </is>
      </c>
      <c r="E56" s="5" t="n">
        <v>1.0</v>
      </c>
      <c r="F56" s="6" t="n">
        <v>509.95</v>
      </c>
      <c r="G56" s="6" t="n">
        <v>671.63</v>
      </c>
      <c r="H56" s="6" t="n">
        <v>3.0</v>
      </c>
      <c r="I56" s="6" t="n">
        <v>0.0</v>
      </c>
      <c r="J56" s="6" t="n">
        <v>20.0</v>
      </c>
      <c r="K56" s="6" t="n">
        <v>0.0</v>
      </c>
      <c r="L56" s="6" t="n">
        <v>0.0</v>
      </c>
      <c r="M56" s="6" t="n"/>
      <c r="N56" s="6" t="n">
        <v>0.0</v>
      </c>
      <c r="O56" s="6" t="n">
        <v>694.63</v>
      </c>
      <c r="P56" s="5" t="inlineStr">
        <is>
          <r>
            <t xml:space="preserve">施印举</t>
          </r>
        </is>
      </c>
      <c r="Q56" s="5" t="inlineStr">
        <is>
          <r>
            <t xml:space="preserve">0519</t>
          </r>
        </is>
      </c>
      <c r="R56" s="5" t="inlineStr"/>
      <c r="S56" s="5" t="inlineStr">
        <is>
          <r>
            <t xml:space="preserve">贾林</t>
          </r>
        </is>
      </c>
      <c r="T56" s="5" t="inlineStr">
        <is>
          <r>
            <t xml:space="preserve">陆运件</t>
          </r>
        </is>
      </c>
      <c r="U56" s="5" t="inlineStr">
        <is>
          <r>
            <t xml:space="preserve">10.0+508.95*1.3</t>
          </r>
        </is>
      </c>
      <c r="V56" s="5" t="inlineStr">
        <is>
          <r>
            <t xml:space="preserve">深圳市</t>
          </r>
        </is>
      </c>
      <c r="W56" s="5" t="inlineStr">
        <is>
          <r>
            <t xml:space="preserve">常州市</t>
          </r>
        </is>
      </c>
    </row>
    <row r="57" customHeight="1" ht="15">
      <c r="A57" s="5" t="n">
        <v>53.0</v>
      </c>
      <c r="B57" s="5" t="inlineStr">
        <is>
          <r>
            <t xml:space="preserve">深圳屹林达</t>
          </r>
        </is>
      </c>
      <c r="C57" s="5" t="inlineStr">
        <is>
          <r>
            <t xml:space="preserve">2023-12-21 16:43</t>
          </r>
        </is>
      </c>
      <c r="D57" s="5" t="inlineStr">
        <is>
          <r>
            <t xml:space="preserve">KY4000228867289</t>
          </r>
        </is>
      </c>
      <c r="E57" s="5" t="n">
        <v>1.0</v>
      </c>
      <c r="F57" s="6" t="n">
        <v>424.96</v>
      </c>
      <c r="G57" s="6" t="n">
        <v>433.96</v>
      </c>
      <c r="H57" s="6" t="n">
        <v>3.0</v>
      </c>
      <c r="I57" s="6" t="n">
        <v>0.0</v>
      </c>
      <c r="J57" s="6" t="n">
        <v>20.0</v>
      </c>
      <c r="K57" s="6" t="n">
        <v>0.0</v>
      </c>
      <c r="L57" s="6" t="n">
        <v>0.0</v>
      </c>
      <c r="M57" s="6" t="n"/>
      <c r="N57" s="6" t="n">
        <v>0.0</v>
      </c>
      <c r="O57" s="6" t="n">
        <v>456.96</v>
      </c>
      <c r="P57" s="5" t="inlineStr">
        <is>
          <r>
            <t xml:space="preserve">施印举</t>
          </r>
        </is>
      </c>
      <c r="Q57" s="5" t="inlineStr">
        <is>
          <r>
            <t xml:space="preserve">0758</t>
          </r>
        </is>
      </c>
      <c r="R57" s="5" t="inlineStr"/>
      <c r="S57" s="5" t="inlineStr">
        <is>
          <r>
            <t xml:space="preserve">许定刚</t>
          </r>
        </is>
      </c>
      <c r="T57" s="5" t="inlineStr">
        <is>
          <r>
            <t xml:space="preserve">省内次日</t>
          </r>
        </is>
      </c>
      <c r="U57" s="5" t="inlineStr">
        <is>
          <r>
            <t xml:space="preserve">10.0+423.96*1.0</t>
          </r>
        </is>
      </c>
      <c r="V57" s="5" t="inlineStr">
        <is>
          <r>
            <t xml:space="preserve">深圳市</t>
          </r>
        </is>
      </c>
      <c r="W57" s="5" t="inlineStr">
        <is>
          <r>
            <t xml:space="preserve">肇庆市</t>
          </r>
        </is>
      </c>
    </row>
    <row r="58" customHeight="1" ht="15">
      <c r="A58" s="5" t="n">
        <v>54.0</v>
      </c>
      <c r="B58" s="5" t="inlineStr">
        <is>
          <r>
            <t xml:space="preserve">深圳屹林达</t>
          </r>
        </is>
      </c>
      <c r="C58" s="5" t="inlineStr">
        <is>
          <r>
            <t xml:space="preserve">2023-12-22 17:03</t>
          </r>
        </is>
      </c>
      <c r="D58" s="5" t="inlineStr">
        <is>
          <r>
            <t xml:space="preserve">KY4000219811493</t>
          </r>
        </is>
      </c>
      <c r="E58" s="5" t="n">
        <v>1.0</v>
      </c>
      <c r="F58" s="6" t="n">
        <v>117.12</v>
      </c>
      <c r="G58" s="6" t="n">
        <v>184.18</v>
      </c>
      <c r="H58" s="6" t="n">
        <v>3.0</v>
      </c>
      <c r="I58" s="6" t="n">
        <v>0.0</v>
      </c>
      <c r="J58" s="6" t="n">
        <v>0.0</v>
      </c>
      <c r="K58" s="6" t="n">
        <v>0.0</v>
      </c>
      <c r="L58" s="6" t="n">
        <v>0.0</v>
      </c>
      <c r="M58" s="6" t="n"/>
      <c r="N58" s="6" t="n">
        <v>0.0</v>
      </c>
      <c r="O58" s="6" t="n">
        <v>187.18</v>
      </c>
      <c r="P58" s="5" t="inlineStr">
        <is>
          <r>
            <t xml:space="preserve">施印举</t>
          </r>
        </is>
      </c>
      <c r="Q58" s="5" t="inlineStr">
        <is>
          <r>
            <t xml:space="preserve">0553</t>
          </r>
        </is>
      </c>
      <c r="R58" s="5" t="inlineStr"/>
      <c r="S58" s="5" t="inlineStr">
        <is>
          <r>
            <t xml:space="preserve">张超</t>
          </r>
        </is>
      </c>
      <c r="T58" s="5" t="inlineStr">
        <is>
          <r>
            <t xml:space="preserve">陆运件</t>
          </r>
        </is>
      </c>
      <c r="U58" s="5" t="inlineStr">
        <is>
          <r>
            <t xml:space="preserve">10.0+116.12*1.5</t>
          </r>
        </is>
      </c>
      <c r="V58" s="5" t="inlineStr">
        <is>
          <r>
            <t xml:space="preserve">深圳市</t>
          </r>
        </is>
      </c>
      <c r="W58" s="5" t="inlineStr">
        <is>
          <r>
            <t xml:space="preserve">芜湖市</t>
          </r>
        </is>
      </c>
    </row>
    <row r="59" customHeight="1" ht="15">
      <c r="A59" s="5" t="n">
        <v>55.0</v>
      </c>
      <c r="B59" s="5" t="inlineStr">
        <is>
          <r>
            <t xml:space="preserve">深圳屹林达</t>
          </r>
        </is>
      </c>
      <c r="C59" s="5" t="inlineStr">
        <is>
          <r>
            <t xml:space="preserve">2023-12-22 17:03</t>
          </r>
        </is>
      </c>
      <c r="D59" s="5" t="inlineStr">
        <is>
          <r>
            <t xml:space="preserve">KY4000209879217</t>
          </r>
        </is>
      </c>
      <c r="E59" s="5" t="n">
        <v>1.0</v>
      </c>
      <c r="F59" s="6" t="n">
        <v>76.8</v>
      </c>
      <c r="G59" s="6" t="n">
        <v>237.4</v>
      </c>
      <c r="H59" s="6" t="n">
        <v>3.0</v>
      </c>
      <c r="I59" s="6" t="n">
        <v>0.0</v>
      </c>
      <c r="J59" s="6" t="n">
        <v>0.0</v>
      </c>
      <c r="K59" s="6" t="n">
        <v>0.0</v>
      </c>
      <c r="L59" s="6" t="n">
        <v>0.0</v>
      </c>
      <c r="M59" s="6" t="n"/>
      <c r="N59" s="6" t="n">
        <v>0.0</v>
      </c>
      <c r="O59" s="6" t="n">
        <v>240.4</v>
      </c>
      <c r="P59" s="5" t="inlineStr">
        <is>
          <r>
            <t xml:space="preserve">施印举</t>
          </r>
        </is>
      </c>
      <c r="Q59" s="5" t="inlineStr">
        <is>
          <r>
            <t xml:space="preserve">0710</t>
          </r>
        </is>
      </c>
      <c r="R59" s="5" t="inlineStr"/>
      <c r="S59" s="5" t="inlineStr">
        <is>
          <r>
            <t xml:space="preserve">彭文清</t>
          </r>
        </is>
      </c>
      <c r="T59" s="5" t="inlineStr">
        <is>
          <r>
            <t xml:space="preserve">陆运件</t>
          </r>
        </is>
      </c>
      <c r="U59" s="5" t="inlineStr">
        <is>
          <r>
            <t xml:space="preserve">10.0+75.8*3.0</t>
          </r>
        </is>
      </c>
      <c r="V59" s="5" t="inlineStr">
        <is>
          <r>
            <t xml:space="preserve">深圳市</t>
          </r>
        </is>
      </c>
      <c r="W59" s="5" t="inlineStr">
        <is>
          <r>
            <t xml:space="preserve">襄阳市</t>
          </r>
        </is>
      </c>
    </row>
    <row r="60" customHeight="1" ht="15">
      <c r="A60" s="5" t="n">
        <v>56.0</v>
      </c>
      <c r="B60" s="5" t="inlineStr">
        <is>
          <r>
            <t xml:space="preserve">深圳屹林达</t>
          </r>
        </is>
      </c>
      <c r="C60" s="5" t="inlineStr">
        <is>
          <r>
            <t xml:space="preserve">2023-12-25 17:37</t>
          </r>
        </is>
      </c>
      <c r="D60" s="5" t="inlineStr">
        <is>
          <r>
            <t xml:space="preserve">KY4000201951325</t>
          </r>
        </is>
      </c>
      <c r="E60" s="5" t="n">
        <v>2.0</v>
      </c>
      <c r="F60" s="6" t="n">
        <v>27.0</v>
      </c>
      <c r="G60" s="6" t="n">
        <v>62.0</v>
      </c>
      <c r="H60" s="6" t="n">
        <v>3.0</v>
      </c>
      <c r="I60" s="6" t="n">
        <v>0.0</v>
      </c>
      <c r="J60" s="6" t="n">
        <v>0.0</v>
      </c>
      <c r="K60" s="6" t="n">
        <v>0.0</v>
      </c>
      <c r="L60" s="6" t="n">
        <v>0.0</v>
      </c>
      <c r="M60" s="6" t="n"/>
      <c r="N60" s="6" t="n">
        <v>0.0</v>
      </c>
      <c r="O60" s="6" t="n">
        <v>65.0</v>
      </c>
      <c r="P60" s="5" t="inlineStr">
        <is>
          <r>
            <t xml:space="preserve">施印举</t>
          </r>
        </is>
      </c>
      <c r="Q60" s="5" t="inlineStr">
        <is>
          <r>
            <t xml:space="preserve">0756</t>
          </r>
        </is>
      </c>
      <c r="R60" s="5" t="inlineStr"/>
      <c r="S60" s="5" t="inlineStr">
        <is>
          <r>
            <t xml:space="preserve">周小姐</t>
          </r>
        </is>
      </c>
      <c r="T60" s="5" t="inlineStr">
        <is>
          <r>
            <t xml:space="preserve">省内次日</t>
          </r>
        </is>
      </c>
      <c r="U60" s="5" t="inlineStr">
        <is>
          <r>
            <t xml:space="preserve">10.0+26.0*2.0</t>
          </r>
        </is>
      </c>
      <c r="V60" s="5" t="inlineStr">
        <is>
          <r>
            <t xml:space="preserve">深圳市</t>
          </r>
        </is>
      </c>
      <c r="W60" s="5" t="inlineStr">
        <is>
          <r>
            <t xml:space="preserve">珠海市</t>
          </r>
        </is>
      </c>
    </row>
    <row r="61" customHeight="1" ht="15">
      <c r="A61" s="5" t="n">
        <v>57.0</v>
      </c>
      <c r="B61" s="5" t="inlineStr">
        <is>
          <r>
            <t xml:space="preserve">深圳屹林达</t>
          </r>
        </is>
      </c>
      <c r="C61" s="5" t="inlineStr">
        <is>
          <r>
            <t xml:space="preserve">2023-12-25 17:34</t>
          </r>
        </is>
      </c>
      <c r="D61" s="5" t="inlineStr">
        <is>
          <r>
            <t xml:space="preserve">KY4000201948452</t>
          </r>
        </is>
      </c>
      <c r="E61" s="5" t="n">
        <v>1.0</v>
      </c>
      <c r="F61" s="6" t="n">
        <v>76.6</v>
      </c>
      <c r="G61" s="6" t="n">
        <v>161.2</v>
      </c>
      <c r="H61" s="6" t="n">
        <v>3.0</v>
      </c>
      <c r="I61" s="6" t="n">
        <v>0.0</v>
      </c>
      <c r="J61" s="6" t="n">
        <v>0.0</v>
      </c>
      <c r="K61" s="6" t="n">
        <v>0.0</v>
      </c>
      <c r="L61" s="6" t="n">
        <v>0.0</v>
      </c>
      <c r="M61" s="6" t="n"/>
      <c r="N61" s="6" t="n">
        <v>0.0</v>
      </c>
      <c r="O61" s="6" t="n">
        <v>164.2</v>
      </c>
      <c r="P61" s="5" t="inlineStr">
        <is>
          <r>
            <t xml:space="preserve">施印举</t>
          </r>
        </is>
      </c>
      <c r="Q61" s="5" t="inlineStr">
        <is>
          <r>
            <t xml:space="preserve">0575</t>
          </r>
        </is>
      </c>
      <c r="R61" s="5" t="inlineStr"/>
      <c r="S61" s="5" t="inlineStr">
        <is>
          <r>
            <t xml:space="preserve">杨靖</t>
          </r>
        </is>
      </c>
      <c r="T61" s="5" t="inlineStr">
        <is>
          <r>
            <t xml:space="preserve">陆运件</t>
          </r>
        </is>
      </c>
      <c r="U61" s="5" t="inlineStr">
        <is>
          <r>
            <t xml:space="preserve">10.0+75.6*2.0</t>
          </r>
        </is>
      </c>
      <c r="V61" s="5" t="inlineStr">
        <is>
          <r>
            <t xml:space="preserve">深圳市</t>
          </r>
        </is>
      </c>
      <c r="W61" s="5" t="inlineStr">
        <is>
          <r>
            <t xml:space="preserve">绍兴市</t>
          </r>
        </is>
      </c>
    </row>
    <row r="62" customHeight="1" ht="15">
      <c r="A62" s="5" t="n">
        <v>58.0</v>
      </c>
      <c r="B62" s="5" t="inlineStr">
        <is>
          <r>
            <t xml:space="preserve">深圳屹林达</t>
          </r>
        </is>
      </c>
      <c r="C62" s="5" t="inlineStr">
        <is>
          <r>
            <t xml:space="preserve">2023-12-27 18:14</t>
          </r>
        </is>
      </c>
      <c r="D62" s="5" t="inlineStr">
        <is>
          <r>
            <t xml:space="preserve">KY4000262966214</t>
          </r>
        </is>
      </c>
      <c r="E62" s="5" t="n">
        <v>1.0</v>
      </c>
      <c r="F62" s="6" t="n">
        <v>50.0</v>
      </c>
      <c r="G62" s="6" t="n">
        <v>108.0</v>
      </c>
      <c r="H62" s="6" t="n">
        <v>0.0</v>
      </c>
      <c r="I62" s="6" t="n">
        <v>0.0</v>
      </c>
      <c r="J62" s="6" t="n">
        <v>0.0</v>
      </c>
      <c r="K62" s="6" t="n">
        <v>0.0</v>
      </c>
      <c r="L62" s="6" t="n">
        <v>0.0</v>
      </c>
      <c r="M62" s="6" t="n"/>
      <c r="N62" s="6" t="n">
        <v>0.0</v>
      </c>
      <c r="O62" s="6" t="n">
        <v>108.0</v>
      </c>
      <c r="P62" s="5" t="inlineStr">
        <is>
          <r>
            <t xml:space="preserve">王汉臣</t>
          </r>
        </is>
      </c>
      <c r="Q62" s="5" t="inlineStr">
        <is>
          <r>
            <t xml:space="preserve">0551</t>
          </r>
        </is>
      </c>
      <c r="R62" s="5" t="inlineStr"/>
      <c r="S62" s="5" t="inlineStr">
        <is>
          <r>
            <t xml:space="preserve">陶磊</t>
          </r>
        </is>
      </c>
      <c r="T62" s="5" t="inlineStr">
        <is>
          <r>
            <t xml:space="preserve">省内次日</t>
          </r>
        </is>
      </c>
      <c r="U62" s="5" t="inlineStr">
        <is>
          <r>
            <t xml:space="preserve">10.0+49.0*2.0,运费最低收费108.0（四舍五入取整）</t>
          </r>
        </is>
      </c>
      <c r="V62" s="5" t="inlineStr">
        <is>
          <r>
            <t xml:space="preserve">上海市</t>
          </r>
        </is>
      </c>
      <c r="W62" s="5" t="inlineStr">
        <is>
          <r>
            <t xml:space="preserve">合肥市</t>
          </r>
        </is>
      </c>
    </row>
    <row r="63" customHeight="1" ht="15">
      <c r="A63" s="5" t="n">
        <v>59.0</v>
      </c>
      <c r="B63" s="5" t="inlineStr">
        <is>
          <r>
            <t xml:space="preserve">深圳屹林达</t>
          </r>
        </is>
      </c>
      <c r="C63" s="5" t="inlineStr">
        <is>
          <r>
            <t xml:space="preserve">2023-12-27 18:03</t>
          </r>
        </is>
      </c>
      <c r="D63" s="5" t="inlineStr">
        <is>
          <r>
            <t xml:space="preserve">KY4000282917774</t>
          </r>
        </is>
      </c>
      <c r="E63" s="5" t="n">
        <v>1.0</v>
      </c>
      <c r="F63" s="6" t="n">
        <v>127.0</v>
      </c>
      <c r="G63" s="6" t="n">
        <v>425.8</v>
      </c>
      <c r="H63" s="6" t="n">
        <v>3.0</v>
      </c>
      <c r="I63" s="6" t="n">
        <v>0.0</v>
      </c>
      <c r="J63" s="6" t="n">
        <v>0.0</v>
      </c>
      <c r="K63" s="6" t="n">
        <v>0.0</v>
      </c>
      <c r="L63" s="6" t="n">
        <v>0.0</v>
      </c>
      <c r="M63" s="6" t="n"/>
      <c r="N63" s="6" t="n">
        <v>0.0</v>
      </c>
      <c r="O63" s="6" t="n">
        <v>428.8</v>
      </c>
      <c r="P63" s="5" t="inlineStr">
        <is>
          <r>
            <t xml:space="preserve">施印举</t>
          </r>
        </is>
      </c>
      <c r="Q63" s="5" t="inlineStr">
        <is>
          <r>
            <t xml:space="preserve">0373</t>
          </r>
        </is>
      </c>
      <c r="R63" s="5" t="inlineStr">
        <is>
          <r>
            <t xml:space="preserve">河南卓元航空动力系统有限公司</t>
          </r>
        </is>
      </c>
      <c r="S63" s="5" t="inlineStr">
        <is>
          <r>
            <t xml:space="preserve">李振宇</t>
          </r>
        </is>
      </c>
      <c r="T63" s="5" t="inlineStr">
        <is>
          <r>
            <t xml:space="preserve">陆运件</t>
          </r>
        </is>
      </c>
      <c r="U63" s="5" t="inlineStr">
        <is>
          <r>
            <t xml:space="preserve">10.0+126.0*3.3</t>
          </r>
        </is>
      </c>
      <c r="V63" s="5" t="inlineStr">
        <is>
          <r>
            <t xml:space="preserve">深圳市</t>
          </r>
        </is>
      </c>
      <c r="W63" s="5" t="inlineStr">
        <is>
          <r>
            <t xml:space="preserve">新乡市</t>
          </r>
        </is>
      </c>
    </row>
    <row r="64" customHeight="1" ht="15">
      <c r="A64" s="5" t="n">
        <v>60.0</v>
      </c>
      <c r="B64" s="5" t="inlineStr">
        <is>
          <r>
            <t xml:space="preserve">深圳屹林达</t>
          </r>
        </is>
      </c>
      <c r="C64" s="5" t="inlineStr">
        <is>
          <r>
            <t xml:space="preserve">2023-12-27 18:02</t>
          </r>
        </is>
      </c>
      <c r="D64" s="5" t="inlineStr">
        <is>
          <r>
            <t xml:space="preserve">KY4000272935934</t>
          </r>
        </is>
      </c>
      <c r="E64" s="5" t="n">
        <v>1.0</v>
      </c>
      <c r="F64" s="6" t="n">
        <v>99.63</v>
      </c>
      <c r="G64" s="6" t="n">
        <v>187.53</v>
      </c>
      <c r="H64" s="6" t="n">
        <v>3.0</v>
      </c>
      <c r="I64" s="6" t="n">
        <v>0.0</v>
      </c>
      <c r="J64" s="6" t="n">
        <v>0.0</v>
      </c>
      <c r="K64" s="6" t="n">
        <v>0.0</v>
      </c>
      <c r="L64" s="6" t="n">
        <v>0.0</v>
      </c>
      <c r="M64" s="6" t="n"/>
      <c r="N64" s="6" t="n">
        <v>0.0</v>
      </c>
      <c r="O64" s="6" t="n">
        <v>190.53</v>
      </c>
      <c r="P64" s="5" t="inlineStr">
        <is>
          <r>
            <t xml:space="preserve">施印举</t>
          </r>
        </is>
      </c>
      <c r="Q64" s="5" t="inlineStr">
        <is>
          <r>
            <t xml:space="preserve">0752</t>
          </r>
        </is>
      </c>
      <c r="R64" s="5" t="inlineStr"/>
      <c r="S64" s="5" t="inlineStr">
        <is>
          <r>
            <t xml:space="preserve">陈佳雯</t>
          </r>
        </is>
      </c>
      <c r="T64" s="5" t="inlineStr">
        <is>
          <r>
            <t xml:space="preserve">省内次日</t>
          </r>
        </is>
      </c>
      <c r="U64" s="5" t="inlineStr">
        <is>
          <r>
            <t xml:space="preserve">10.0+98.63*1.8</t>
          </r>
        </is>
      </c>
      <c r="V64" s="5" t="inlineStr">
        <is>
          <r>
            <t xml:space="preserve">深圳市</t>
          </r>
        </is>
      </c>
      <c r="W64" s="5" t="inlineStr">
        <is>
          <r>
            <t xml:space="preserve">惠州市</t>
          </r>
        </is>
      </c>
    </row>
    <row r="65" customHeight="1" ht="15">
      <c r="A65" s="5" t="n">
        <v>61.0</v>
      </c>
      <c r="B65" s="5" t="inlineStr">
        <is>
          <r>
            <t xml:space="preserve">深圳屹林达</t>
          </r>
        </is>
      </c>
      <c r="C65" s="5" t="inlineStr">
        <is>
          <r>
            <t xml:space="preserve">2023-12-27 18:01</t>
          </r>
        </is>
      </c>
      <c r="D65" s="5" t="inlineStr">
        <is>
          <r>
            <t xml:space="preserve">KY4000282962391</t>
          </r>
        </is>
      </c>
      <c r="E65" s="5" t="n">
        <v>2.0</v>
      </c>
      <c r="F65" s="6" t="n">
        <v>510.02</v>
      </c>
      <c r="G65" s="6" t="n">
        <v>773.53</v>
      </c>
      <c r="H65" s="6" t="n">
        <v>3.0</v>
      </c>
      <c r="I65" s="6" t="n">
        <v>0.0</v>
      </c>
      <c r="J65" s="6" t="n">
        <v>20.0</v>
      </c>
      <c r="K65" s="6" t="n">
        <v>0.0</v>
      </c>
      <c r="L65" s="6" t="n">
        <v>0.0</v>
      </c>
      <c r="M65" s="6" t="n"/>
      <c r="N65" s="6" t="n">
        <v>0.0</v>
      </c>
      <c r="O65" s="6" t="n">
        <v>796.53</v>
      </c>
      <c r="P65" s="5" t="inlineStr">
        <is>
          <r>
            <t xml:space="preserve">施印举</t>
          </r>
        </is>
      </c>
      <c r="Q65" s="5" t="inlineStr">
        <is>
          <r>
            <t xml:space="preserve">023</t>
          </r>
        </is>
      </c>
      <c r="R65" s="5" t="inlineStr"/>
      <c r="S65" s="5" t="inlineStr">
        <is>
          <r>
            <t xml:space="preserve">蒙罗利</t>
          </r>
        </is>
      </c>
      <c r="T65" s="5" t="inlineStr">
        <is>
          <r>
            <t xml:space="preserve">陆运件</t>
          </r>
        </is>
      </c>
      <c r="U65" s="5" t="inlineStr">
        <is>
          <r>
            <t xml:space="preserve">10.0+509.02*1.5</t>
          </r>
        </is>
      </c>
      <c r="V65" s="5" t="inlineStr">
        <is>
          <r>
            <t xml:space="preserve">深圳市</t>
          </r>
        </is>
      </c>
      <c r="W65" s="5" t="inlineStr">
        <is>
          <r>
            <t xml:space="preserve">重庆市</t>
          </r>
        </is>
      </c>
    </row>
    <row r="66" customHeight="1" ht="15">
      <c r="A66" s="5" t="n">
        <v>62.0</v>
      </c>
      <c r="B66" s="5" t="inlineStr">
        <is>
          <r>
            <t xml:space="preserve">深圳屹林达</t>
          </r>
        </is>
      </c>
      <c r="C66" s="5" t="inlineStr">
        <is>
          <r>
            <t xml:space="preserve">2023-12-27 18:02</t>
          </r>
        </is>
      </c>
      <c r="D66" s="5" t="inlineStr">
        <is>
          <r>
            <t xml:space="preserve">KY4000282969895</t>
          </r>
        </is>
      </c>
      <c r="E66" s="5" t="n">
        <v>1.0</v>
      </c>
      <c r="F66" s="6" t="n">
        <v>36.0</v>
      </c>
      <c r="G66" s="6" t="n">
        <v>80.0</v>
      </c>
      <c r="H66" s="6" t="n">
        <v>0.0</v>
      </c>
      <c r="I66" s="6" t="n">
        <v>0.0</v>
      </c>
      <c r="J66" s="6" t="n">
        <v>0.0</v>
      </c>
      <c r="K66" s="6" t="n">
        <v>0.0</v>
      </c>
      <c r="L66" s="6" t="n">
        <v>0.0</v>
      </c>
      <c r="M66" s="6" t="n"/>
      <c r="N66" s="6" t="n">
        <v>0.0</v>
      </c>
      <c r="O66" s="6" t="n">
        <v>80.0</v>
      </c>
      <c r="P66" s="5" t="inlineStr">
        <is>
          <r>
            <t xml:space="preserve">施印举</t>
          </r>
        </is>
      </c>
      <c r="Q66" s="5" t="inlineStr">
        <is>
          <r>
            <t xml:space="preserve">023</t>
          </r>
        </is>
      </c>
      <c r="R66" s="5" t="inlineStr"/>
      <c r="S66" s="5" t="inlineStr">
        <is>
          <r>
            <t xml:space="preserve">蒙罗利</t>
          </r>
        </is>
      </c>
      <c r="T66" s="5" t="inlineStr">
        <is>
          <r>
            <t xml:space="preserve">陆运件</t>
          </r>
        </is>
      </c>
      <c r="U66" s="5" t="inlineStr">
        <is>
          <r>
            <t xml:space="preserve">10.0+35.0*2.0,运费最低收费80.0（四舍五入取整）</t>
          </r>
        </is>
      </c>
      <c r="V66" s="5" t="inlineStr">
        <is>
          <r>
            <t xml:space="preserve">深圳市</t>
          </r>
        </is>
      </c>
      <c r="W66" s="5" t="inlineStr">
        <is>
          <r>
            <t xml:space="preserve">重庆市</t>
          </r>
        </is>
      </c>
    </row>
    <row r="67" customHeight="1" ht="15">
      <c r="A67" s="5" t="n">
        <v>63.0</v>
      </c>
      <c r="B67" s="5" t="inlineStr">
        <is>
          <r>
            <t xml:space="preserve">深圳屹林达</t>
          </r>
        </is>
      </c>
      <c r="C67" s="5" t="inlineStr">
        <is>
          <r>
            <t xml:space="preserve">2023-12-28 17:02</t>
          </r>
        </is>
      </c>
      <c r="D67" s="5" t="inlineStr">
        <is>
          <r>
            <t xml:space="preserve">KY4000263991315</t>
          </r>
        </is>
      </c>
      <c r="E67" s="5" t="n">
        <v>2.0</v>
      </c>
      <c r="F67" s="6" t="n">
        <v>549.75</v>
      </c>
      <c r="G67" s="6" t="n">
        <v>888.0</v>
      </c>
      <c r="H67" s="6" t="n">
        <v>3.0</v>
      </c>
      <c r="I67" s="6" t="n">
        <v>0.0</v>
      </c>
      <c r="J67" s="6" t="n">
        <v>40.0</v>
      </c>
      <c r="K67" s="6" t="n">
        <v>0.0</v>
      </c>
      <c r="L67" s="6" t="n">
        <v>0.0</v>
      </c>
      <c r="M67" s="6" t="n"/>
      <c r="N67" s="6" t="n">
        <v>-200.0</v>
      </c>
      <c r="O67" s="6" t="n">
        <v>731.0</v>
      </c>
      <c r="P67" s="5" t="inlineStr">
        <is>
          <r>
            <t xml:space="preserve">尹星</t>
          </r>
        </is>
      </c>
      <c r="Q67" s="5" t="inlineStr">
        <is>
          <r>
            <t xml:space="preserve">0851</t>
          </r>
        </is>
      </c>
      <c r="R67" s="5" t="inlineStr"/>
      <c r="S67" s="5" t="inlineStr">
        <is>
          <r>
            <t xml:space="preserve">李忠友</t>
          </r>
        </is>
      </c>
      <c r="T67" s="5" t="inlineStr">
        <is>
          <r>
            <t xml:space="preserve">陆运件</t>
          </r>
        </is>
      </c>
      <c r="U67" s="5" t="inlineStr">
        <is>
          <r>
            <t xml:space="preserve">10.0+548.75*1.6</t>
          </r>
        </is>
      </c>
      <c r="V67" s="5" t="inlineStr">
        <is>
          <r>
            <t xml:space="preserve">深圳市</t>
          </r>
        </is>
      </c>
      <c r="W67" s="5" t="inlineStr">
        <is>
          <r>
            <t xml:space="preserve">贵阳市</t>
          </r>
        </is>
      </c>
    </row>
    <row r="68" customHeight="1" ht="15">
      <c r="A68" s="4" t="inlineStr">
        <is>
          <r>
            <t xml:space="preserve">合计</t>
          </r>
        </is>
      </c>
      <c r="B68" s="7" t="inlineStr"/>
      <c r="C68" s="7" t="inlineStr"/>
      <c r="D68" s="7" t="inlineStr"/>
      <c r="E68" s="8" t="n">
        <f>SUM(E4:E67)</f>
        <v>116.0</v>
      </c>
      <c r="F68" s="9" t="n">
        <f>SUM(F4:F67)</f>
        <v>15084.28</v>
      </c>
      <c r="G68" s="9" t="n">
        <f>SUM(G4:G67)</f>
        <v>24033.230000000003</v>
      </c>
      <c r="H68" s="9" t="n">
        <f>SUM(H4:H67)</f>
        <v>171.0</v>
      </c>
      <c r="I68" s="9" t="n">
        <f>SUM(I4:I67)</f>
        <v>840.97</v>
      </c>
      <c r="J68" s="9" t="n">
        <f>SUM(J4:J67)</f>
        <v>880.0</v>
      </c>
      <c r="K68" s="9" t="n">
        <f>SUM(K4:K67)</f>
        <v>40.0</v>
      </c>
      <c r="L68" s="9" t="n">
        <f>SUM(L4:L67)</f>
        <v>20.0</v>
      </c>
      <c r="M68" s="9" t="n">
        <f>SUM(M4:M67)</f>
        <v>24.5</v>
      </c>
      <c r="N68" s="9" t="n">
        <f>SUM(N4:N67)</f>
        <v>-280.0</v>
      </c>
      <c r="O68" s="9" t="n">
        <f>SUM(O4:O67)</f>
        <v>25729.700000000004</v>
      </c>
      <c r="P68" s="7" t="inlineStr"/>
      <c r="Q68" s="7" t="inlineStr"/>
      <c r="R68" s="7" t="inlineStr"/>
      <c r="S68" s="7" t="inlineStr"/>
      <c r="T68" s="7" t="inlineStr"/>
      <c r="U68" s="7" t="inlineStr"/>
      <c r="V68" s="7" t="inlineStr"/>
      <c r="W68" s="7" t="inlineStr"/>
    </row>
    <row r="69" customHeight="1" ht="15">
      <c r="A69" s="3" t="inlineStr"/>
      <c r="B69" s="3" t="inlineStr"/>
      <c r="C69" s="3" t="inlineStr"/>
      <c r="D69" s="3" t="inlineStr"/>
      <c r="E69" s="3" t="inlineStr"/>
      <c r="F69" s="3" t="inlineStr"/>
      <c r="G69" s="3" t="inlineStr"/>
      <c r="H69" s="3" t="inlineStr"/>
      <c r="I69" s="3" t="inlineStr"/>
      <c r="J69" s="3" t="inlineStr"/>
      <c r="K69" s="3" t="inlineStr"/>
      <c r="L69" s="3" t="inlineStr"/>
      <c r="M69" s="3" t="inlineStr"/>
      <c r="N69" s="3" t="inlineStr"/>
      <c r="O69" s="3" t="inlineStr"/>
      <c r="P69" s="3" t="inlineStr"/>
      <c r="Q69" s="3" t="inlineStr"/>
      <c r="R69" s="3" t="inlineStr"/>
      <c r="S69" s="3" t="inlineStr"/>
      <c r="T69" s="3" t="inlineStr"/>
      <c r="U69" s="2" t="inlineStr"/>
      <c r="V69" s="2" t="inlineStr"/>
      <c r="W69" s="2" t="inlineStr"/>
    </row>
    <row r="70" customHeight="1" ht="15">
      <c r="A70" s="10" t="inlineStr">
        <is>
          <r>
            <t xml:space="preserve">温馨提示：</t>
          </r>
        </is>
      </c>
      <c r="B70" s="10" t="inlineStr"/>
      <c r="C70" s="10" t="inlineStr"/>
      <c r="D70" s="10" t="inlineStr"/>
      <c r="E70" s="10" t="inlineStr"/>
      <c r="F70" s="10" t="inlineStr"/>
      <c r="G70" s="10" t="inlineStr"/>
      <c r="H70" s="10" t="inlineStr"/>
      <c r="I70" s="10" t="inlineStr"/>
      <c r="J70" s="10" t="inlineStr"/>
      <c r="K70" s="10" t="inlineStr"/>
      <c r="L70" s="10" t="inlineStr"/>
      <c r="M70" s="10" t="inlineStr"/>
      <c r="N70" s="10" t="inlineStr"/>
      <c r="O70" s="10" t="inlineStr"/>
      <c r="P70" s="10" t="inlineStr"/>
      <c r="Q70" s="10" t="inlineStr"/>
      <c r="R70" s="10" t="inlineStr"/>
      <c r="S70" s="10" t="inlineStr"/>
      <c r="T70" s="10" t="inlineStr"/>
      <c r="U70" s="2" t="inlineStr"/>
      <c r="V70" s="2" t="inlineStr"/>
      <c r="W70" s="2" t="inlineStr"/>
    </row>
    <row r="71" customHeight="1" ht="15">
      <c r="A71" s="3" t="inlineStr">
        <is>
          <r>
            <t xml:space="preserve">1、请在收到本对账单后认真核对，若有异议请在3日内书面提出，否则视为认可该对账单的内容，并需按照合同约定时间支付上述款项。</t>
          </r>
        </is>
      </c>
      <c r="B71" s="3" t="inlineStr"/>
      <c r="C71" s="3" t="inlineStr"/>
      <c r="D71" s="3" t="inlineStr"/>
      <c r="E71" s="3" t="inlineStr"/>
      <c r="F71" s="3" t="inlineStr"/>
      <c r="G71" s="3" t="inlineStr"/>
      <c r="H71" s="3" t="inlineStr"/>
      <c r="I71" s="3" t="inlineStr"/>
      <c r="J71" s="3" t="inlineStr"/>
      <c r="K71" s="3" t="inlineStr"/>
      <c r="L71" s="3" t="inlineStr"/>
      <c r="M71" s="3" t="inlineStr"/>
      <c r="N71" s="3" t="inlineStr"/>
      <c r="O71" s="3" t="inlineStr"/>
      <c r="P71" s="3" t="inlineStr"/>
      <c r="Q71" s="3" t="inlineStr"/>
      <c r="R71" s="3" t="inlineStr"/>
      <c r="S71" s="3" t="inlineStr"/>
      <c r="T71" s="3" t="inlineStr"/>
      <c r="U71" s="2" t="inlineStr"/>
      <c r="V71" s="2" t="inlineStr"/>
      <c r="W71" s="2" t="inlineStr"/>
    </row>
    <row r="72" customHeight="1" ht="15">
      <c r="A72" s="11" t="inlineStr">
        <is>
          <r>
            <t xml:space="preserve">2、我司严禁员工代收运费，请贵司向我司指定账户支付运费，其他方式均不视为有效付款。如有我司工作人员要求使用向其私人账</t>
          </r>
        </is>
      </c>
      <c r="B72" s="11" t="inlineStr"/>
      <c r="C72" s="11" t="inlineStr"/>
      <c r="D72" s="11" t="inlineStr"/>
      <c r="E72" s="11" t="inlineStr"/>
      <c r="F72" s="11" t="inlineStr"/>
      <c r="G72" s="11" t="inlineStr"/>
      <c r="H72" s="11" t="inlineStr"/>
      <c r="I72" s="11" t="inlineStr"/>
      <c r="J72" s="11" t="inlineStr"/>
      <c r="K72" s="11" t="inlineStr"/>
      <c r="L72" s="11" t="inlineStr"/>
      <c r="M72" s="11" t="inlineStr"/>
      <c r="N72" s="11" t="inlineStr"/>
      <c r="O72" s="11" t="inlineStr"/>
      <c r="P72" s="11" t="inlineStr"/>
      <c r="Q72" s="11" t="inlineStr"/>
      <c r="R72" s="11" t="inlineStr"/>
      <c r="S72" s="11" t="inlineStr"/>
      <c r="T72" s="11" t="inlineStr"/>
      <c r="U72" s="2" t="inlineStr"/>
      <c r="V72" s="2" t="inlineStr"/>
      <c r="W72" s="2" t="inlineStr"/>
    </row>
    <row r="73" customHeight="1" ht="15">
      <c r="A73" s="11" t="inlineStr">
        <is>
          <r>
            <t xml:space="preserve">户支付，请严词拒绝并向我司反映，经核查情况属实的，我司将给予奖励，最高可达10万！</t>
          </r>
        </is>
      </c>
      <c r="B73" s="11" t="inlineStr"/>
      <c r="C73" s="11" t="inlineStr"/>
      <c r="D73" s="11" t="inlineStr"/>
      <c r="E73" s="11" t="inlineStr"/>
      <c r="F73" s="11" t="inlineStr"/>
      <c r="G73" s="11" t="inlineStr"/>
      <c r="H73" s="11" t="inlineStr"/>
      <c r="I73" s="11" t="inlineStr"/>
      <c r="J73" s="11" t="inlineStr"/>
      <c r="K73" s="11" t="inlineStr"/>
      <c r="L73" s="11" t="inlineStr"/>
      <c r="M73" s="11" t="inlineStr"/>
      <c r="N73" s="11" t="inlineStr"/>
      <c r="O73" s="11" t="inlineStr"/>
      <c r="P73" s="11" t="inlineStr"/>
      <c r="Q73" s="11" t="inlineStr"/>
      <c r="R73" s="11" t="inlineStr"/>
      <c r="S73" s="11" t="inlineStr"/>
      <c r="T73" s="11" t="inlineStr"/>
      <c r="U73" s="2" t="inlineStr"/>
      <c r="V73" s="2" t="inlineStr"/>
      <c r="W73" s="2" t="inlineStr"/>
    </row>
    <row r="74" customHeight="1" ht="15">
      <c r="A74" s="10" t="inlineStr">
        <is>
          <r>
            <t xml:space="preserve">3、收款银行信息：</t>
          </r>
        </is>
      </c>
      <c r="B74" s="10" t="inlineStr"/>
      <c r="C74" s="10" t="inlineStr"/>
      <c r="D74" s="10" t="inlineStr"/>
      <c r="E74" s="10" t="inlineStr"/>
      <c r="F74" s="10" t="inlineStr"/>
      <c r="G74" s="10" t="inlineStr"/>
      <c r="H74" s="10" t="inlineStr"/>
      <c r="I74" s="10" t="inlineStr"/>
      <c r="J74" s="10" t="inlineStr"/>
      <c r="K74" s="10" t="inlineStr"/>
      <c r="L74" s="10" t="inlineStr"/>
      <c r="M74" s="10" t="inlineStr"/>
      <c r="N74" s="10" t="inlineStr"/>
      <c r="O74" s="10" t="inlineStr"/>
      <c r="P74" s="10" t="inlineStr"/>
      <c r="Q74" s="10" t="inlineStr"/>
      <c r="R74" s="10" t="inlineStr"/>
      <c r="S74" s="10" t="inlineStr"/>
      <c r="T74" s="10" t="inlineStr"/>
      <c r="U74" s="2" t="inlineStr"/>
      <c r="V74" s="2" t="inlineStr"/>
      <c r="W74" s="2" t="inlineStr"/>
    </row>
    <row r="75" customHeight="1" ht="15">
      <c r="A75" s="12" t="inlineStr">
        <is>
          <r>
            <t xml:space="preserve">公司名称：深圳市跨越速运有限公司</t>
          </r>
        </is>
      </c>
      <c r="B75" s="12" t="inlineStr"/>
      <c r="C75" s="12" t="inlineStr"/>
      <c r="D75" s="12" t="inlineStr"/>
      <c r="E75" s="12" t="inlineStr"/>
      <c r="F75" s="12" t="inlineStr"/>
      <c r="G75" s="12" t="inlineStr"/>
      <c r="H75" s="12" t="inlineStr"/>
      <c r="I75" s="12" t="inlineStr"/>
      <c r="J75" s="12" t="inlineStr"/>
      <c r="K75" s="12" t="inlineStr"/>
      <c r="L75" s="12" t="inlineStr"/>
      <c r="M75" s="12" t="inlineStr"/>
      <c r="N75" s="12" t="inlineStr"/>
      <c r="O75" s="12" t="inlineStr"/>
      <c r="P75" s="12" t="inlineStr"/>
      <c r="Q75" s="12" t="inlineStr"/>
      <c r="R75" s="12" t="inlineStr"/>
      <c r="S75" s="12" t="inlineStr"/>
      <c r="T75" s="12" t="inlineStr"/>
      <c r="U75" s="2" t="inlineStr"/>
      <c r="V75" s="2" t="inlineStr"/>
      <c r="W75" s="2" t="inlineStr"/>
    </row>
    <row r="76" customHeight="1" ht="15">
      <c r="A76" s="12" t="inlineStr">
        <is>
          <r>
            <t xml:space="preserve">开户银行： 招商银行深圳宝安支行</t>
          </r>
        </is>
      </c>
      <c r="B76" s="12" t="inlineStr"/>
      <c r="C76" s="12" t="inlineStr"/>
      <c r="D76" s="12" t="inlineStr"/>
      <c r="E76" s="12" t="inlineStr"/>
      <c r="F76" s="12" t="inlineStr"/>
      <c r="G76" s="12" t="inlineStr"/>
      <c r="H76" s="12" t="inlineStr"/>
      <c r="I76" s="12" t="inlineStr"/>
      <c r="J76" s="12" t="inlineStr"/>
      <c r="K76" s="12" t="inlineStr"/>
      <c r="L76" s="12" t="inlineStr"/>
      <c r="M76" s="12" t="inlineStr"/>
      <c r="N76" s="12" t="inlineStr"/>
      <c r="O76" s="12" t="inlineStr"/>
      <c r="P76" s="12" t="inlineStr"/>
      <c r="Q76" s="12" t="inlineStr"/>
      <c r="R76" s="12" t="inlineStr"/>
      <c r="S76" s="12" t="inlineStr"/>
      <c r="T76" s="12" t="inlineStr"/>
      <c r="U76" s="2" t="inlineStr"/>
      <c r="V76" s="2" t="inlineStr"/>
      <c r="W76" s="2" t="inlineStr"/>
    </row>
    <row r="77" customHeight="1" ht="15">
      <c r="A77" s="12" t="inlineStr">
        <is>
          <r>
            <t xml:space="preserve">银行账号：755933100910301</t>
          </r>
        </is>
      </c>
      <c r="B77" s="12" t="inlineStr"/>
      <c r="C77" s="12" t="inlineStr"/>
      <c r="D77" s="12" t="inlineStr"/>
      <c r="E77" s="12" t="inlineStr"/>
      <c r="F77" s="12" t="inlineStr"/>
      <c r="G77" s="12" t="inlineStr"/>
      <c r="H77" s="12" t="inlineStr"/>
      <c r="I77" s="12" t="inlineStr"/>
      <c r="J77" s="12" t="inlineStr"/>
      <c r="K77" s="12" t="inlineStr"/>
      <c r="L77" s="12" t="inlineStr"/>
      <c r="M77" s="12" t="inlineStr"/>
      <c r="N77" s="12" t="inlineStr"/>
      <c r="O77" s="12" t="inlineStr"/>
      <c r="P77" s="12" t="inlineStr"/>
      <c r="Q77" s="12" t="inlineStr"/>
      <c r="R77" s="12" t="inlineStr"/>
      <c r="S77" s="12" t="inlineStr"/>
      <c r="T77" s="12" t="inlineStr"/>
      <c r="U77" s="2" t="inlineStr"/>
      <c r="V77" s="2" t="inlineStr"/>
      <c r="W77" s="2" t="inlineStr"/>
    </row>
    <row r="78" customHeight="1" ht="15">
      <c r="A78" s="12" t="inlineStr"/>
      <c r="B78" s="12" t="inlineStr"/>
      <c r="C78" s="12" t="inlineStr"/>
      <c r="D78" s="12" t="inlineStr"/>
      <c r="E78" s="12" t="inlineStr"/>
      <c r="F78" s="12" t="inlineStr"/>
      <c r="G78" s="12" t="inlineStr"/>
      <c r="H78" s="12" t="inlineStr"/>
      <c r="I78" s="12" t="inlineStr"/>
      <c r="J78" s="12" t="inlineStr"/>
      <c r="K78" s="12" t="inlineStr"/>
      <c r="L78" s="12" t="inlineStr"/>
      <c r="M78" s="12" t="inlineStr"/>
      <c r="N78" s="12" t="inlineStr"/>
      <c r="O78" s="12" t="inlineStr"/>
      <c r="P78" s="12" t="inlineStr"/>
      <c r="Q78" s="12" t="inlineStr"/>
      <c r="R78" s="12" t="inlineStr"/>
      <c r="S78" s="12" t="inlineStr"/>
      <c r="T78" s="12" t="inlineStr"/>
      <c r="U78" s="2" t="inlineStr"/>
      <c r="V78" s="2" t="inlineStr"/>
      <c r="W78" s="2" t="inlineStr"/>
    </row>
    <row r="79" customHeight="1" ht="15">
      <c r="A79" s="12" t="inlineStr">
        <is>
          <r>
            <t xml:space="preserve">公司名称：深圳市跨越速运有限公司</t>
          </r>
        </is>
      </c>
      <c r="B79" s="12" t="inlineStr"/>
      <c r="C79" s="12" t="inlineStr"/>
      <c r="D79" s="12" t="inlineStr"/>
      <c r="E79" s="12" t="inlineStr"/>
      <c r="F79" s="12" t="inlineStr"/>
      <c r="G79" s="12" t="inlineStr"/>
      <c r="H79" s="12" t="inlineStr"/>
      <c r="I79" s="12" t="inlineStr"/>
      <c r="J79" s="12" t="inlineStr"/>
      <c r="K79" s="12" t="inlineStr"/>
      <c r="L79" s="12" t="inlineStr"/>
      <c r="M79" s="12" t="inlineStr"/>
      <c r="N79" s="12" t="inlineStr"/>
      <c r="O79" s="12" t="inlineStr"/>
      <c r="P79" s="12" t="inlineStr"/>
      <c r="Q79" s="12" t="inlineStr"/>
      <c r="R79" s="12" t="inlineStr"/>
      <c r="S79" s="12" t="inlineStr"/>
      <c r="T79" s="12" t="inlineStr"/>
      <c r="U79" s="2" t="inlineStr"/>
      <c r="V79" s="2" t="inlineStr"/>
      <c r="W79" s="2" t="inlineStr"/>
    </row>
    <row r="80" customHeight="1" ht="15">
      <c r="A80" s="12" t="inlineStr">
        <is>
          <r>
            <t xml:space="preserve">开户银行： 中国建设银行股份有限公司深圳机场支行</t>
          </r>
        </is>
      </c>
      <c r="B80" s="12" t="inlineStr"/>
      <c r="C80" s="12" t="inlineStr"/>
      <c r="D80" s="12" t="inlineStr"/>
      <c r="E80" s="12" t="inlineStr"/>
      <c r="F80" s="12" t="inlineStr"/>
      <c r="G80" s="12" t="inlineStr"/>
      <c r="H80" s="12" t="inlineStr"/>
      <c r="I80" s="12" t="inlineStr"/>
      <c r="J80" s="12" t="inlineStr"/>
      <c r="K80" s="12" t="inlineStr"/>
      <c r="L80" s="12" t="inlineStr"/>
      <c r="M80" s="12" t="inlineStr"/>
      <c r="N80" s="12" t="inlineStr"/>
      <c r="O80" s="12" t="inlineStr"/>
      <c r="P80" s="12" t="inlineStr"/>
      <c r="Q80" s="12" t="inlineStr"/>
      <c r="R80" s="12" t="inlineStr"/>
      <c r="S80" s="12" t="inlineStr"/>
      <c r="T80" s="12" t="inlineStr"/>
      <c r="U80" s="2" t="inlineStr"/>
      <c r="V80" s="2" t="inlineStr"/>
      <c r="W80" s="2" t="inlineStr"/>
    </row>
    <row r="81" customHeight="1" ht="15">
      <c r="A81" s="12" t="inlineStr">
        <is>
          <r>
            <t xml:space="preserve">银行账号：44201548200052518128</t>
          </r>
        </is>
      </c>
      <c r="B81" s="12" t="inlineStr"/>
      <c r="C81" s="12" t="inlineStr"/>
      <c r="D81" s="12" t="inlineStr"/>
      <c r="E81" s="12" t="inlineStr"/>
      <c r="F81" s="12" t="inlineStr"/>
      <c r="G81" s="12" t="inlineStr"/>
      <c r="H81" s="12" t="inlineStr"/>
      <c r="I81" s="12" t="inlineStr"/>
      <c r="J81" s="12" t="inlineStr"/>
      <c r="K81" s="12" t="inlineStr"/>
      <c r="L81" s="12" t="inlineStr"/>
      <c r="M81" s="12" t="inlineStr"/>
      <c r="N81" s="12" t="inlineStr"/>
      <c r="O81" s="12" t="inlineStr"/>
      <c r="P81" s="12" t="inlineStr"/>
      <c r="Q81" s="12" t="inlineStr"/>
      <c r="R81" s="12" t="inlineStr"/>
      <c r="S81" s="12" t="inlineStr"/>
      <c r="T81" s="12" t="inlineStr"/>
      <c r="U81" s="2" t="inlineStr"/>
      <c r="V81" s="2" t="inlineStr"/>
      <c r="W81" s="2" t="inlineStr"/>
    </row>
    <row r="82" customHeight="1" ht="100">
      <c r="A82" s="2" t="inlineStr"/>
      <c r="B82" s="13" t="inlineStr"/>
      <c r="C82" s="2" t="inlineStr"/>
      <c r="D82" s="2" t="inlineStr"/>
      <c r="E82" s="2" t="inlineStr"/>
      <c r="F82" s="2" t="inlineStr"/>
      <c r="G82" s="2" t="inlineStr"/>
      <c r="H82" s="2" t="inlineStr"/>
      <c r="I82" s="2" t="inlineStr"/>
      <c r="J82" s="2" t="inlineStr"/>
      <c r="K82" s="2" t="inlineStr"/>
      <c r="L82" s="2" t="inlineStr"/>
      <c r="M82" s="2" t="inlineStr"/>
      <c r="N82" s="2" t="inlineStr"/>
      <c r="O82" s="2" t="inlineStr"/>
      <c r="P82" s="2" t="inlineStr"/>
      <c r="Q82" s="2" t="inlineStr"/>
      <c r="R82" s="2" t="inlineStr"/>
      <c r="S82" s="2" t="inlineStr"/>
      <c r="T82" s="2" t="inlineStr"/>
      <c r="U82" s="2" t="inlineStr"/>
      <c r="V82" s="2" t="inlineStr"/>
      <c r="W82" s="2" t="inlineStr"/>
    </row>
    <row r="83" customHeight="1" ht="17">
      <c r="A83" s="12" t="inlineStr">
        <is>
          <r>
            <t xml:space="preserve">财务确认:</t>
          </r>
        </is>
      </c>
      <c r="B83" s="12" t="inlineStr"/>
      <c r="C83" s="2" t="inlineStr"/>
      <c r="D83" s="2" t="inlineStr"/>
      <c r="E83" s="2" t="inlineStr"/>
      <c r="F83" s="2" t="inlineStr"/>
      <c r="G83" s="2" t="inlineStr"/>
      <c r="H83" s="2" t="inlineStr"/>
      <c r="I83" s="2" t="inlineStr"/>
      <c r="J83" s="2" t="inlineStr"/>
      <c r="K83" s="2" t="inlineStr"/>
      <c r="L83" s="2" t="inlineStr"/>
      <c r="M83" s="2" t="inlineStr"/>
      <c r="N83" s="2" t="inlineStr"/>
      <c r="O83" s="2" t="inlineStr"/>
      <c r="P83" s="12" t="inlineStr">
        <is>
          <r>
            <t xml:space="preserve">付款单位确认(签字盖章):</t>
          </r>
        </is>
      </c>
      <c r="Q83" s="12" t="inlineStr"/>
      <c r="R83" s="12" t="inlineStr"/>
      <c r="S83" s="12" t="inlineStr"/>
      <c r="T83" s="12" t="inlineStr"/>
      <c r="U83" s="2" t="inlineStr"/>
      <c r="V83" s="2" t="inlineStr"/>
      <c r="W83" s="2" t="inlineStr"/>
    </row>
  </sheetData>
  <mergeCells>
    <mergeCell ref="A1:T1"/>
    <mergeCell ref="A2:T2"/>
    <mergeCell ref="A3:T3"/>
    <mergeCell ref="A69:T69"/>
    <mergeCell ref="A70:T70"/>
    <mergeCell ref="A71:T71"/>
    <mergeCell ref="A72:T72"/>
    <mergeCell ref="A73:T73"/>
    <mergeCell ref="A74:T74"/>
    <mergeCell ref="A75:T75"/>
    <mergeCell ref="A76:T76"/>
    <mergeCell ref="A77:T77"/>
    <mergeCell ref="A78:T78"/>
    <mergeCell ref="A79:T79"/>
    <mergeCell ref="A80:T80"/>
    <mergeCell ref="A81:T81"/>
    <mergeCell ref="A83:B83"/>
    <mergeCell ref="P83:T83"/>
  </mergeCells>
  <pageMargins left="0.0416" right="0.0416" top="0.3888" bottom="0.38880" header="0.2916" footer="0.2916"/>
  <pageSetup orientation="landscape" paperSize="9"/>
  <drawing r:id="rIdDr1"/>
</worksheet>
</file>

<file path=docProps/app.xml><?xml version="1.0" encoding="utf-8"?>
<Properties xmlns="http://schemas.openxmlformats.org/officeDocument/2006/extended-properties">
  <Application>JasperReports Library version 6.12.1-ac0eebdb29e4c0985457bab279a6db744d661530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</coreProperties>
</file>