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785396997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13.333333"/>
    <col min="13" max="13" customWidth="1" width="8.333333"/>
    <col min="14" max="14" customWidth="1" width="10.0"/>
    <col min="15" max="15" customWidth="1" width="10.0"/>
    <col min="16" max="16" customWidth="1" width="8.333333"/>
    <col min="17" max="17" customWidth="1" width="16.666666"/>
    <col min="18" max="18" customWidth="1" width="6.6666665"/>
    <col min="19" max="19" customWidth="1" width="10.0"/>
  </cols>
  <sheetData>
    <row r="1" customHeight="1" ht="50">
      <c r="A1" s="1" t="inlineStr">
        <is>
          <r>
            <t xml:space="preserve">纳入月份：2023-11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24">
      <c r="A3" s="2" t="inlineStr">
        <f>CONCATENATE("本期应付总额：",TEXT(L38,"#,##0.00"),"元（",SUBSTITUTE(SUBSTITUTE(SUBSTITUTE(NUMBERSTRING(INT(ABS(L38)),2)&amp;"圆"&amp;TEXT(MOD(ABS(L38),1)*100,"[dbnum2]0角0分"),"零角零分","整"),"零角","零"),"零分",""),"）")</f>
        <is>
          <r>
            <t xml:space="preserve">本期应付总额：4,067.42元（肆仟零陆拾柒元肆角贰分）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入仓费</t>
          </r>
        </is>
      </c>
      <c r="J4" s="3" t="inlineStr">
        <is>
          <r>
            <t xml:space="preserve">超长费</t>
          </r>
        </is>
      </c>
      <c r="K4" s="3" t="inlineStr">
        <is>
          <r>
            <t xml:space="preserve">批次费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4" s="3" t="inlineStr">
        <is>
          <r>
            <t xml:space="preserve">寄件城市</t>
          </r>
        </is>
      </c>
      <c r="O4" s="3" t="inlineStr">
        <is>
          <r>
            <t xml:space="preserve">目的地城市</t>
          </r>
        </is>
      </c>
      <c r="P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3" t="inlineStr">
        <is>
          <r>
            <t xml:space="preserve">收件公司</t>
          </r>
        </is>
      </c>
      <c r="R4" s="3" t="inlineStr">
        <is>
          <r>
            <t xml:space="preserve">收件人</t>
          </r>
        </is>
      </c>
      <c r="S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2023-11-02 16:17</t>
          </r>
        </is>
      </c>
      <c r="D5" s="4" t="inlineStr">
        <is>
          <r>
            <t xml:space="preserve">KY4000246555929</t>
          </r>
        </is>
      </c>
      <c r="E5" s="4" t="n">
        <v>1.0</v>
      </c>
      <c r="F5" s="5" t="n">
        <v>36.0</v>
      </c>
      <c r="G5" s="5" t="n">
        <v>80.0</v>
      </c>
      <c r="H5" s="5" t="n">
        <v>7.0</v>
      </c>
      <c r="I5" s="5" t="n">
        <v>0.0</v>
      </c>
      <c r="J5" s="5" t="n">
        <v>0.0</v>
      </c>
      <c r="K5" s="5" t="n">
        <v>0.0</v>
      </c>
      <c r="L5" s="5" t="n">
        <v>87.0</v>
      </c>
      <c r="M5" s="4" t="inlineStr">
        <is>
          <r>
            <t xml:space="preserve">张亚</t>
          </r>
        </is>
      </c>
      <c r="N5" s="4" t="inlineStr">
        <is>
          <r>
            <t xml:space="preserve">长沙市</t>
          </r>
        </is>
      </c>
      <c r="O5" s="4" t="inlineStr">
        <is>
          <r>
            <t xml:space="preserve">郑州市</t>
          </r>
        </is>
      </c>
      <c r="P5" s="4" t="inlineStr">
        <is>
          <r>
            <t xml:space="preserve">0371</t>
          </r>
        </is>
      </c>
      <c r="Q5" s="4" t="inlineStr"/>
      <c r="R5" s="4" t="inlineStr">
        <is>
          <r>
            <t xml:space="preserve">王甲甲</t>
          </r>
        </is>
      </c>
      <c r="S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2023-11-02 16:17</t>
          </r>
        </is>
      </c>
      <c r="D6" s="4" t="inlineStr">
        <is>
          <r>
            <t xml:space="preserve">KY4000246551275</t>
          </r>
        </is>
      </c>
      <c r="E6" s="4" t="n">
        <v>3.0</v>
      </c>
      <c r="F6" s="5" t="n">
        <v>38.0</v>
      </c>
      <c r="G6" s="5" t="n">
        <v>93.25</v>
      </c>
      <c r="H6" s="5" t="n">
        <v>7.0</v>
      </c>
      <c r="I6" s="5" t="n">
        <v>0.0</v>
      </c>
      <c r="J6" s="5" t="n">
        <v>0.0</v>
      </c>
      <c r="K6" s="5" t="n">
        <v>0.0</v>
      </c>
      <c r="L6" s="5" t="n">
        <v>100.25</v>
      </c>
      <c r="M6" s="4" t="inlineStr">
        <is>
          <r>
            <t xml:space="preserve">张亚</t>
          </r>
        </is>
      </c>
      <c r="N6" s="4" t="inlineStr">
        <is>
          <r>
            <t xml:space="preserve">长沙市</t>
          </r>
        </is>
      </c>
      <c r="O6" s="4" t="inlineStr">
        <is>
          <r>
            <t xml:space="preserve">汕尾市</t>
          </r>
        </is>
      </c>
      <c r="P6" s="4" t="inlineStr">
        <is>
          <r>
            <t xml:space="preserve">0660</t>
          </r>
        </is>
      </c>
      <c r="Q6" s="4" t="inlineStr"/>
      <c r="R6" s="4" t="inlineStr">
        <is>
          <r>
            <t xml:space="preserve">彭静</t>
          </r>
        </is>
      </c>
      <c r="S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2023-11-03 16:01</t>
          </r>
        </is>
      </c>
      <c r="D7" s="4" t="inlineStr">
        <is>
          <r>
            <t xml:space="preserve">KY4000207591578</t>
          </r>
        </is>
      </c>
      <c r="E7" s="4" t="n">
        <v>2.0</v>
      </c>
      <c r="F7" s="5" t="n">
        <v>35.0</v>
      </c>
      <c r="G7" s="5" t="n">
        <v>85.0</v>
      </c>
      <c r="H7" s="5" t="n">
        <v>7.0</v>
      </c>
      <c r="I7" s="5" t="n">
        <v>0.0</v>
      </c>
      <c r="J7" s="5" t="n">
        <v>0.0</v>
      </c>
      <c r="K7" s="5" t="n">
        <v>0.0</v>
      </c>
      <c r="L7" s="5" t="n">
        <v>92.0</v>
      </c>
      <c r="M7" s="4" t="inlineStr">
        <is>
          <r>
            <t xml:space="preserve">张亚</t>
          </r>
        </is>
      </c>
      <c r="N7" s="4" t="inlineStr">
        <is>
          <r>
            <t xml:space="preserve">长沙市</t>
          </r>
        </is>
      </c>
      <c r="O7" s="4" t="inlineStr">
        <is>
          <r>
            <t xml:space="preserve">西安市</t>
          </r>
        </is>
      </c>
      <c r="P7" s="4" t="inlineStr">
        <is>
          <r>
            <t xml:space="preserve">029</t>
          </r>
        </is>
      </c>
      <c r="Q7" s="4" t="inlineStr"/>
      <c r="R7" s="4" t="inlineStr">
        <is>
          <r>
            <t xml:space="preserve">李瑞华</t>
          </r>
        </is>
      </c>
      <c r="S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2023-11-06 16:00</t>
          </r>
        </is>
      </c>
      <c r="D8" s="4" t="inlineStr">
        <is>
          <r>
            <t xml:space="preserve">KY4000258558855</t>
          </r>
        </is>
      </c>
      <c r="E8" s="4" t="n">
        <v>5.0</v>
      </c>
      <c r="F8" s="5" t="n">
        <v>50.0</v>
      </c>
      <c r="G8" s="5" t="n">
        <v>132.5</v>
      </c>
      <c r="H8" s="5" t="n">
        <v>7.0</v>
      </c>
      <c r="I8" s="5" t="n">
        <v>0.0</v>
      </c>
      <c r="J8" s="5" t="n">
        <v>0.0</v>
      </c>
      <c r="K8" s="5" t="n">
        <v>0.0</v>
      </c>
      <c r="L8" s="5" t="n">
        <v>139.5</v>
      </c>
      <c r="M8" s="4" t="inlineStr">
        <is>
          <r>
            <t xml:space="preserve">张亚</t>
          </r>
        </is>
      </c>
      <c r="N8" s="4" t="inlineStr">
        <is>
          <r>
            <t xml:space="preserve">长沙市</t>
          </r>
        </is>
      </c>
      <c r="O8" s="4" t="inlineStr">
        <is>
          <r>
            <t xml:space="preserve">商洛市</t>
          </r>
        </is>
      </c>
      <c r="P8" s="4" t="inlineStr">
        <is>
          <r>
            <t xml:space="preserve">0914</t>
          </r>
        </is>
      </c>
      <c r="Q8" s="4" t="inlineStr"/>
      <c r="R8" s="4" t="inlineStr">
        <is>
          <r>
            <t xml:space="preserve">郭威</t>
          </r>
        </is>
      </c>
      <c r="S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2023-11-06 16:04</t>
          </r>
        </is>
      </c>
      <c r="D9" s="4" t="inlineStr">
        <is>
          <r>
            <t xml:space="preserve">KY4000258565421</t>
          </r>
        </is>
      </c>
      <c r="E9" s="4" t="n">
        <v>1.0</v>
      </c>
      <c r="F9" s="5" t="n">
        <v>35.0</v>
      </c>
      <c r="G9" s="5" t="n">
        <v>87.0</v>
      </c>
      <c r="H9" s="5" t="n">
        <v>7.0</v>
      </c>
      <c r="I9" s="5" t="n">
        <v>0.0</v>
      </c>
      <c r="J9" s="5" t="n">
        <v>0.0</v>
      </c>
      <c r="K9" s="5" t="n">
        <v>0.0</v>
      </c>
      <c r="L9" s="5" t="n">
        <v>94.0</v>
      </c>
      <c r="M9" s="4" t="inlineStr">
        <is>
          <r>
            <t xml:space="preserve">张亚</t>
          </r>
        </is>
      </c>
      <c r="N9" s="4" t="inlineStr">
        <is>
          <r>
            <t xml:space="preserve">长沙市</t>
          </r>
        </is>
      </c>
      <c r="O9" s="4" t="inlineStr">
        <is>
          <r>
            <t xml:space="preserve">抚州市</t>
          </r>
        </is>
      </c>
      <c r="P9" s="4" t="inlineStr">
        <is>
          <r>
            <t xml:space="preserve">0794</t>
          </r>
        </is>
      </c>
      <c r="Q9" s="4" t="inlineStr"/>
      <c r="R9" s="4" t="inlineStr">
        <is>
          <r>
            <t xml:space="preserve">吴火美</t>
          </r>
        </is>
      </c>
      <c r="S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2023-11-07 15:58</t>
          </r>
        </is>
      </c>
      <c r="D10" s="4" t="inlineStr">
        <is>
          <r>
            <t xml:space="preserve">KY4000229519569</t>
          </r>
        </is>
      </c>
      <c r="E10" s="4" t="n">
        <v>4.0</v>
      </c>
      <c r="F10" s="5" t="n">
        <v>30.0</v>
      </c>
      <c r="G10" s="5" t="n">
        <v>75.0</v>
      </c>
      <c r="H10" s="5" t="n">
        <v>7.0</v>
      </c>
      <c r="I10" s="5" t="n">
        <v>0.0</v>
      </c>
      <c r="J10" s="5" t="n">
        <v>0.0</v>
      </c>
      <c r="K10" s="5" t="n">
        <v>0.0</v>
      </c>
      <c r="L10" s="5" t="n">
        <v>82.0</v>
      </c>
      <c r="M10" s="4" t="inlineStr">
        <is>
          <r>
            <t xml:space="preserve">张亚</t>
          </r>
        </is>
      </c>
      <c r="N10" s="4" t="inlineStr">
        <is>
          <r>
            <t xml:space="preserve">长沙市</t>
          </r>
        </is>
      </c>
      <c r="O10" s="4" t="inlineStr">
        <is>
          <r>
            <t xml:space="preserve">佛山市</t>
          </r>
        </is>
      </c>
      <c r="P10" s="4" t="inlineStr">
        <is>
          <r>
            <t xml:space="preserve">0757</t>
          </r>
        </is>
      </c>
      <c r="Q10" s="4" t="inlineStr"/>
      <c r="R10" s="4" t="inlineStr">
        <is>
          <r>
            <t xml:space="preserve">钟宇航</t>
          </r>
        </is>
      </c>
      <c r="S10" s="4" t="inlineStr">
        <is>
          <r>
            <t xml:space="preserve">隔日达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2023-11-08 16:05</t>
          </r>
        </is>
      </c>
      <c r="D11" s="4" t="inlineStr">
        <is>
          <r>
            <t xml:space="preserve">KY4000299502888</t>
          </r>
        </is>
      </c>
      <c r="E11" s="4" t="n">
        <v>1.0</v>
      </c>
      <c r="F11" s="5" t="n">
        <v>36.0</v>
      </c>
      <c r="G11" s="5" t="n">
        <v>80.0</v>
      </c>
      <c r="H11" s="5" t="n">
        <v>7.0</v>
      </c>
      <c r="I11" s="5" t="n">
        <v>0.0</v>
      </c>
      <c r="J11" s="5" t="n">
        <v>0.0</v>
      </c>
      <c r="K11" s="5" t="n">
        <v>0.0</v>
      </c>
      <c r="L11" s="5" t="n">
        <v>87.0</v>
      </c>
      <c r="M11" s="4" t="inlineStr">
        <is>
          <r>
            <t xml:space="preserve">张亚</t>
          </r>
        </is>
      </c>
      <c r="N11" s="4" t="inlineStr">
        <is>
          <r>
            <t xml:space="preserve">长沙市</t>
          </r>
        </is>
      </c>
      <c r="O11" s="4" t="inlineStr">
        <is>
          <r>
            <t xml:space="preserve">芜湖市</t>
          </r>
        </is>
      </c>
      <c r="P11" s="4" t="inlineStr">
        <is>
          <r>
            <t xml:space="preserve">0553</t>
          </r>
        </is>
      </c>
      <c r="Q11" s="4" t="inlineStr"/>
      <c r="R11" s="4" t="inlineStr">
        <is>
          <r>
            <t xml:space="preserve">季志诚</t>
          </r>
        </is>
      </c>
      <c r="S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2023-11-10 16:09</t>
          </r>
        </is>
      </c>
      <c r="D12" s="4" t="inlineStr">
        <is>
          <r>
            <t xml:space="preserve">KY4000211678882</t>
          </r>
        </is>
      </c>
      <c r="E12" s="4" t="n">
        <v>1.0</v>
      </c>
      <c r="F12" s="5" t="n">
        <v>30.0</v>
      </c>
      <c r="G12" s="5" t="n">
        <v>75.0</v>
      </c>
      <c r="H12" s="5" t="n">
        <v>7.0</v>
      </c>
      <c r="I12" s="5" t="n">
        <v>0.0</v>
      </c>
      <c r="J12" s="5" t="n">
        <v>0.0</v>
      </c>
      <c r="K12" s="5" t="n">
        <v>0.0</v>
      </c>
      <c r="L12" s="5" t="n">
        <v>82.0</v>
      </c>
      <c r="M12" s="4" t="inlineStr">
        <is>
          <r>
            <t xml:space="preserve">张亚</t>
          </r>
        </is>
      </c>
      <c r="N12" s="4" t="inlineStr">
        <is>
          <r>
            <t xml:space="preserve">长沙市</t>
          </r>
        </is>
      </c>
      <c r="O12" s="4" t="inlineStr">
        <is>
          <r>
            <t xml:space="preserve">惠州市</t>
          </r>
        </is>
      </c>
      <c r="P12" s="4" t="inlineStr">
        <is>
          <r>
            <t xml:space="preserve">0752</t>
          </r>
        </is>
      </c>
      <c r="Q12" s="4" t="inlineStr"/>
      <c r="R12" s="4" t="inlineStr">
        <is>
          <r>
            <t xml:space="preserve">孙村莲</t>
          </r>
        </is>
      </c>
      <c r="S12" s="4" t="inlineStr">
        <is>
          <r>
            <t xml:space="preserve">隔日达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2023-11-10 16:10</t>
          </r>
        </is>
      </c>
      <c r="D13" s="4" t="inlineStr">
        <is>
          <r>
            <t xml:space="preserve">KY4000211676426</t>
          </r>
        </is>
      </c>
      <c r="E13" s="4" t="n">
        <v>1.0</v>
      </c>
      <c r="F13" s="5" t="n">
        <v>30.0</v>
      </c>
      <c r="G13" s="5" t="n">
        <v>75.0</v>
      </c>
      <c r="H13" s="5" t="n">
        <v>7.0</v>
      </c>
      <c r="I13" s="5" t="n">
        <v>0.0</v>
      </c>
      <c r="J13" s="5" t="n">
        <v>0.0</v>
      </c>
      <c r="K13" s="5" t="n">
        <v>0.0</v>
      </c>
      <c r="L13" s="5" t="n">
        <v>82.0</v>
      </c>
      <c r="M13" s="4" t="inlineStr">
        <is>
          <r>
            <t xml:space="preserve">张亚</t>
          </r>
        </is>
      </c>
      <c r="N13" s="4" t="inlineStr">
        <is>
          <r>
            <t xml:space="preserve">长沙市</t>
          </r>
        </is>
      </c>
      <c r="O13" s="4" t="inlineStr">
        <is>
          <r>
            <t xml:space="preserve">深圳市</t>
          </r>
        </is>
      </c>
      <c r="P13" s="4" t="inlineStr">
        <is>
          <r>
            <t xml:space="preserve">0755</t>
          </r>
        </is>
      </c>
      <c r="Q13" s="4" t="inlineStr"/>
      <c r="R13" s="4" t="inlineStr">
        <is>
          <r>
            <t xml:space="preserve">彭丽娇</t>
          </r>
        </is>
      </c>
      <c r="S13" s="4" t="inlineStr">
        <is>
          <r>
            <t xml:space="preserve">隔日达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2023-11-10 16:09</t>
          </r>
        </is>
      </c>
      <c r="D14" s="4" t="inlineStr">
        <is>
          <r>
            <t xml:space="preserve">KY4000211679600</t>
          </r>
        </is>
      </c>
      <c r="E14" s="4" t="n">
        <v>2.0</v>
      </c>
      <c r="F14" s="5" t="n">
        <v>30.0</v>
      </c>
      <c r="G14" s="5" t="n">
        <v>75.0</v>
      </c>
      <c r="H14" s="5" t="n">
        <v>7.0</v>
      </c>
      <c r="I14" s="5" t="n">
        <v>0.0</v>
      </c>
      <c r="J14" s="5" t="n">
        <v>0.0</v>
      </c>
      <c r="K14" s="5" t="n">
        <v>0.0</v>
      </c>
      <c r="L14" s="5" t="n">
        <v>82.0</v>
      </c>
      <c r="M14" s="4" t="inlineStr">
        <is>
          <r>
            <t xml:space="preserve">张亚</t>
          </r>
        </is>
      </c>
      <c r="N14" s="4" t="inlineStr">
        <is>
          <r>
            <t xml:space="preserve">长沙市</t>
          </r>
        </is>
      </c>
      <c r="O14" s="4" t="inlineStr">
        <is>
          <r>
            <t xml:space="preserve">惠州市</t>
          </r>
        </is>
      </c>
      <c r="P14" s="4" t="inlineStr">
        <is>
          <r>
            <t xml:space="preserve">0752</t>
          </r>
        </is>
      </c>
      <c r="Q14" s="4" t="inlineStr"/>
      <c r="R14" s="4" t="inlineStr">
        <is>
          <r>
            <t xml:space="preserve">张燕</t>
          </r>
        </is>
      </c>
      <c r="S14" s="4" t="inlineStr">
        <is>
          <r>
            <t xml:space="preserve">隔日达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2023-11-10 16:05</t>
          </r>
        </is>
      </c>
      <c r="D15" s="4" t="inlineStr">
        <is>
          <r>
            <t xml:space="preserve">KY4000211672723</t>
          </r>
        </is>
      </c>
      <c r="E15" s="4" t="n">
        <v>1.0</v>
      </c>
      <c r="F15" s="5" t="n">
        <v>188.5</v>
      </c>
      <c r="G15" s="5" t="n">
        <v>347.5</v>
      </c>
      <c r="H15" s="5" t="n">
        <v>7.0</v>
      </c>
      <c r="I15" s="5" t="n">
        <v>0.0</v>
      </c>
      <c r="J15" s="5" t="n">
        <v>0.0</v>
      </c>
      <c r="K15" s="5" t="n">
        <v>0.0</v>
      </c>
      <c r="L15" s="5" t="n">
        <v>354.5</v>
      </c>
      <c r="M15" s="4" t="inlineStr">
        <is>
          <r>
            <t xml:space="preserve">张亚</t>
          </r>
        </is>
      </c>
      <c r="N15" s="4" t="inlineStr">
        <is>
          <r>
            <t xml:space="preserve">长沙市</t>
          </r>
        </is>
      </c>
      <c r="O15" s="4" t="inlineStr">
        <is>
          <r>
            <t xml:space="preserve">贵阳市</t>
          </r>
        </is>
      </c>
      <c r="P15" s="4" t="inlineStr">
        <is>
          <r>
            <t xml:space="preserve">0851</t>
          </r>
        </is>
      </c>
      <c r="Q15" s="4" t="inlineStr"/>
      <c r="R15" s="4" t="inlineStr">
        <is>
          <r>
            <t xml:space="preserve">陈菊</t>
          </r>
        </is>
      </c>
      <c r="S15" s="4" t="inlineStr">
        <is>
          <r>
            <t xml:space="preserve">陆运件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2023-11-13 16:34</t>
          </r>
        </is>
      </c>
      <c r="D16" s="4" t="inlineStr">
        <is>
          <r>
            <t xml:space="preserve">KY4000262651344</t>
          </r>
        </is>
      </c>
      <c r="E16" s="4" t="n">
        <v>1.0</v>
      </c>
      <c r="F16" s="5" t="n">
        <v>30.0</v>
      </c>
      <c r="G16" s="5" t="n">
        <v>75.0</v>
      </c>
      <c r="H16" s="5" t="n">
        <v>7.0</v>
      </c>
      <c r="I16" s="5" t="n">
        <v>0.0</v>
      </c>
      <c r="J16" s="5" t="n">
        <v>0.0</v>
      </c>
      <c r="K16" s="5" t="n">
        <v>0.0</v>
      </c>
      <c r="L16" s="5" t="n">
        <v>82.0</v>
      </c>
      <c r="M16" s="4" t="inlineStr">
        <is>
          <r>
            <t xml:space="preserve">张亚</t>
          </r>
        </is>
      </c>
      <c r="N16" s="4" t="inlineStr">
        <is>
          <r>
            <t xml:space="preserve">长沙市</t>
          </r>
        </is>
      </c>
      <c r="O16" s="4" t="inlineStr">
        <is>
          <r>
            <t xml:space="preserve">惠州市</t>
          </r>
        </is>
      </c>
      <c r="P16" s="4" t="inlineStr">
        <is>
          <r>
            <t xml:space="preserve">0752</t>
          </r>
        </is>
      </c>
      <c r="Q16" s="4" t="inlineStr"/>
      <c r="R16" s="4" t="inlineStr">
        <is>
          <r>
            <t xml:space="preserve">孙村莲</t>
          </r>
        </is>
      </c>
      <c r="S16" s="4" t="inlineStr">
        <is>
          <r>
            <t xml:space="preserve">隔日达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2023-11-13 16:34</t>
          </r>
        </is>
      </c>
      <c r="D17" s="4" t="inlineStr">
        <is>
          <r>
            <t xml:space="preserve">KY4000262653247</t>
          </r>
        </is>
      </c>
      <c r="E17" s="4" t="n">
        <v>10.0</v>
      </c>
      <c r="F17" s="5" t="n">
        <v>153.0</v>
      </c>
      <c r="G17" s="5" t="n">
        <v>321.6</v>
      </c>
      <c r="H17" s="5" t="n">
        <v>7.0</v>
      </c>
      <c r="I17" s="5" t="n">
        <v>0.0</v>
      </c>
      <c r="J17" s="5" t="n">
        <v>300.0</v>
      </c>
      <c r="K17" s="5" t="n">
        <v>0.0</v>
      </c>
      <c r="L17" s="5" t="n">
        <v>628.6</v>
      </c>
      <c r="M17" s="4" t="inlineStr">
        <is>
          <r>
            <t xml:space="preserve">张亚</t>
          </r>
        </is>
      </c>
      <c r="N17" s="4" t="inlineStr">
        <is>
          <r>
            <t xml:space="preserve">长沙市</t>
          </r>
        </is>
      </c>
      <c r="O17" s="4" t="inlineStr">
        <is>
          <r>
            <t xml:space="preserve">常州市</t>
          </r>
        </is>
      </c>
      <c r="P17" s="4" t="inlineStr">
        <is>
          <r>
            <t xml:space="preserve">0519</t>
          </r>
        </is>
      </c>
      <c r="Q17" s="4" t="inlineStr"/>
      <c r="R17" s="4" t="inlineStr">
        <is>
          <r>
            <t xml:space="preserve">何军</t>
          </r>
        </is>
      </c>
      <c r="S17" s="4" t="inlineStr">
        <is>
          <r>
            <t xml:space="preserve">隔日达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2023-11-13 16:32</t>
          </r>
        </is>
      </c>
      <c r="D18" s="4" t="inlineStr">
        <is>
          <r>
            <t xml:space="preserve">KY4000272613147</t>
          </r>
        </is>
      </c>
      <c r="E18" s="4" t="n">
        <v>2.0</v>
      </c>
      <c r="F18" s="5" t="n">
        <v>128.0</v>
      </c>
      <c r="G18" s="5" t="n">
        <v>213.2</v>
      </c>
      <c r="H18" s="5" t="n">
        <v>7.0</v>
      </c>
      <c r="I18" s="5" t="n">
        <v>0.0</v>
      </c>
      <c r="J18" s="5" t="n">
        <v>0.0</v>
      </c>
      <c r="K18" s="5" t="n">
        <v>0.0</v>
      </c>
      <c r="L18" s="5" t="n">
        <v>220.2</v>
      </c>
      <c r="M18" s="4" t="inlineStr">
        <is>
          <r>
            <t xml:space="preserve">张亚</t>
          </r>
        </is>
      </c>
      <c r="N18" s="4" t="inlineStr">
        <is>
          <r>
            <t xml:space="preserve">长沙市</t>
          </r>
        </is>
      </c>
      <c r="O18" s="4" t="inlineStr">
        <is>
          <r>
            <t xml:space="preserve">芜湖市</t>
          </r>
        </is>
      </c>
      <c r="P18" s="4" t="inlineStr">
        <is>
          <r>
            <t xml:space="preserve">0553</t>
          </r>
        </is>
      </c>
      <c r="Q18" s="4" t="inlineStr"/>
      <c r="R18" s="4" t="inlineStr">
        <is>
          <r>
            <t xml:space="preserve">季志诚</t>
          </r>
        </is>
      </c>
      <c r="S18" s="4" t="inlineStr">
        <is>
          <r>
            <t xml:space="preserve">陆运件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2023-11-13 16:33</t>
          </r>
        </is>
      </c>
      <c r="D19" s="4" t="inlineStr">
        <is>
          <r>
            <t xml:space="preserve">KY4000272638549</t>
          </r>
        </is>
      </c>
      <c r="E19" s="4" t="n">
        <v>4.0</v>
      </c>
      <c r="F19" s="5" t="n">
        <v>106.0</v>
      </c>
      <c r="G19" s="5" t="n">
        <v>225.25</v>
      </c>
      <c r="H19" s="5" t="n">
        <v>7.0</v>
      </c>
      <c r="I19" s="5" t="n">
        <v>0.0</v>
      </c>
      <c r="J19" s="5" t="n">
        <v>0.0</v>
      </c>
      <c r="K19" s="5" t="n">
        <v>0.0</v>
      </c>
      <c r="L19" s="5" t="n">
        <v>232.25</v>
      </c>
      <c r="M19" s="4" t="inlineStr">
        <is>
          <r>
            <t xml:space="preserve">张亚</t>
          </r>
        </is>
      </c>
      <c r="N19" s="4" t="inlineStr">
        <is>
          <r>
            <t xml:space="preserve">长沙市</t>
          </r>
        </is>
      </c>
      <c r="O19" s="4" t="inlineStr">
        <is>
          <r>
            <t xml:space="preserve">惠州市</t>
          </r>
        </is>
      </c>
      <c r="P19" s="4" t="inlineStr">
        <is>
          <r>
            <t xml:space="preserve">0752</t>
          </r>
        </is>
      </c>
      <c r="Q19" s="4" t="inlineStr"/>
      <c r="R19" s="4" t="inlineStr">
        <is>
          <r>
            <t xml:space="preserve">陈小燕</t>
          </r>
        </is>
      </c>
      <c r="S19" s="4" t="inlineStr">
        <is>
          <r>
            <t xml:space="preserve">隔日达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2023-11-14 16:08</t>
          </r>
        </is>
      </c>
      <c r="D20" s="4" t="inlineStr">
        <is>
          <r>
            <t xml:space="preserve">KY4000233662886</t>
          </r>
        </is>
      </c>
      <c r="E20" s="4" t="n">
        <v>2.0</v>
      </c>
      <c r="F20" s="5" t="n">
        <v>32.0</v>
      </c>
      <c r="G20" s="5" t="n">
        <v>80.0</v>
      </c>
      <c r="H20" s="5" t="n">
        <v>7.0</v>
      </c>
      <c r="I20" s="5" t="n">
        <v>0.0</v>
      </c>
      <c r="J20" s="5" t="n">
        <v>0.0</v>
      </c>
      <c r="K20" s="5" t="n">
        <v>0.0</v>
      </c>
      <c r="L20" s="5" t="n">
        <v>87.0</v>
      </c>
      <c r="M20" s="4" t="inlineStr">
        <is>
          <r>
            <t xml:space="preserve">张亚</t>
          </r>
        </is>
      </c>
      <c r="N20" s="4" t="inlineStr">
        <is>
          <r>
            <t xml:space="preserve">长沙市</t>
          </r>
        </is>
      </c>
      <c r="O20" s="4" t="inlineStr">
        <is>
          <r>
            <t xml:space="preserve">汕尾市</t>
          </r>
        </is>
      </c>
      <c r="P20" s="4" t="inlineStr">
        <is>
          <r>
            <t xml:space="preserve">0660</t>
          </r>
        </is>
      </c>
      <c r="Q20" s="4" t="inlineStr"/>
      <c r="R20" s="4" t="inlineStr">
        <is>
          <r>
            <t xml:space="preserve">彭静</t>
          </r>
        </is>
      </c>
      <c r="S20" s="4" t="inlineStr">
        <is>
          <r>
            <t xml:space="preserve">陆运件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2023-11-14 16:13</t>
          </r>
        </is>
      </c>
      <c r="D21" s="4" t="inlineStr">
        <is>
          <r>
            <t xml:space="preserve">KY4000233664298</t>
          </r>
        </is>
      </c>
      <c r="E21" s="4" t="n">
        <v>1.0</v>
      </c>
      <c r="F21" s="5" t="n">
        <v>35.0</v>
      </c>
      <c r="G21" s="5" t="n">
        <v>85.0</v>
      </c>
      <c r="H21" s="5" t="n">
        <v>7.0</v>
      </c>
      <c r="I21" s="5" t="n">
        <v>0.0</v>
      </c>
      <c r="J21" s="5" t="n">
        <v>0.0</v>
      </c>
      <c r="K21" s="5" t="n">
        <v>0.0</v>
      </c>
      <c r="L21" s="5" t="n">
        <v>92.0</v>
      </c>
      <c r="M21" s="4" t="inlineStr">
        <is>
          <r>
            <t xml:space="preserve">张亚</t>
          </r>
        </is>
      </c>
      <c r="N21" s="4" t="inlineStr">
        <is>
          <r>
            <t xml:space="preserve">长沙市</t>
          </r>
        </is>
      </c>
      <c r="O21" s="4" t="inlineStr">
        <is>
          <r>
            <t xml:space="preserve">西安市</t>
          </r>
        </is>
      </c>
      <c r="P21" s="4" t="inlineStr">
        <is>
          <r>
            <t xml:space="preserve">029</t>
          </r>
        </is>
      </c>
      <c r="Q21" s="4" t="inlineStr"/>
      <c r="R21" s="4" t="inlineStr">
        <is>
          <r>
            <t xml:space="preserve">王杰</t>
          </r>
        </is>
      </c>
      <c r="S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2023-11-15 14:55</t>
          </r>
        </is>
      </c>
      <c r="D22" s="4" t="inlineStr">
        <is>
          <r>
            <t xml:space="preserve">KY4000204626890</t>
          </r>
        </is>
      </c>
      <c r="E22" s="4" t="n">
        <v>1.0</v>
      </c>
      <c r="F22" s="5" t="n">
        <v>35.0</v>
      </c>
      <c r="G22" s="5" t="n">
        <v>80.0</v>
      </c>
      <c r="H22" s="5" t="n">
        <v>7.0</v>
      </c>
      <c r="I22" s="5" t="n">
        <v>0.0</v>
      </c>
      <c r="J22" s="5" t="n">
        <v>0.0</v>
      </c>
      <c r="K22" s="5" t="n">
        <v>0.0</v>
      </c>
      <c r="L22" s="5" t="n">
        <v>87.0</v>
      </c>
      <c r="M22" s="4" t="inlineStr">
        <is>
          <r>
            <t xml:space="preserve">张亚</t>
          </r>
        </is>
      </c>
      <c r="N22" s="4" t="inlineStr">
        <is>
          <r>
            <t xml:space="preserve">长沙市</t>
          </r>
        </is>
      </c>
      <c r="O22" s="4" t="inlineStr">
        <is>
          <r>
            <t xml:space="preserve">贵阳市</t>
          </r>
        </is>
      </c>
      <c r="P22" s="4" t="inlineStr">
        <is>
          <r>
            <t xml:space="preserve">0851</t>
          </r>
        </is>
      </c>
      <c r="Q22" s="4" t="inlineStr"/>
      <c r="R22" s="4" t="inlineStr">
        <is>
          <r>
            <t xml:space="preserve">陈菊</t>
          </r>
        </is>
      </c>
      <c r="S22" s="4" t="inlineStr">
        <is>
          <r>
            <t xml:space="preserve">陆运件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2023-11-15 14:57</t>
          </r>
        </is>
      </c>
      <c r="D23" s="4" t="inlineStr">
        <is>
          <r>
            <t xml:space="preserve">KY4000204625776</t>
          </r>
        </is>
      </c>
      <c r="E23" s="4" t="n">
        <v>1.0</v>
      </c>
      <c r="F23" s="5" t="n">
        <v>36.0</v>
      </c>
      <c r="G23" s="5" t="n">
        <v>80.0</v>
      </c>
      <c r="H23" s="5" t="n">
        <v>7.0</v>
      </c>
      <c r="I23" s="5" t="n">
        <v>0.0</v>
      </c>
      <c r="J23" s="5" t="n">
        <v>0.0</v>
      </c>
      <c r="K23" s="5" t="n">
        <v>0.0</v>
      </c>
      <c r="L23" s="5" t="n">
        <v>87.0</v>
      </c>
      <c r="M23" s="4" t="inlineStr">
        <is>
          <r>
            <t xml:space="preserve">张亚</t>
          </r>
        </is>
      </c>
      <c r="N23" s="4" t="inlineStr">
        <is>
          <r>
            <t xml:space="preserve">长沙市</t>
          </r>
        </is>
      </c>
      <c r="O23" s="4" t="inlineStr">
        <is>
          <r>
            <t xml:space="preserve">郑州市</t>
          </r>
        </is>
      </c>
      <c r="P23" s="4" t="inlineStr">
        <is>
          <r>
            <t xml:space="preserve">0371</t>
          </r>
        </is>
      </c>
      <c r="Q23" s="4" t="inlineStr"/>
      <c r="R23" s="4" t="inlineStr">
        <is>
          <r>
            <t xml:space="preserve">田威威</t>
          </r>
        </is>
      </c>
      <c r="S23" s="4" t="inlineStr">
        <is>
          <r>
            <t xml:space="preserve">陆运件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2023-11-16 17:15</t>
          </r>
        </is>
      </c>
      <c r="D24" s="4" t="inlineStr">
        <is>
          <r>
            <t xml:space="preserve">KY4000284641519</t>
          </r>
        </is>
      </c>
      <c r="E24" s="4" t="n">
        <v>3.0</v>
      </c>
      <c r="F24" s="5" t="n">
        <v>30.0</v>
      </c>
      <c r="G24" s="5" t="n">
        <v>74.0</v>
      </c>
      <c r="H24" s="5" t="n">
        <v>7.0</v>
      </c>
      <c r="I24" s="5" t="n">
        <v>0.0</v>
      </c>
      <c r="J24" s="5" t="n">
        <v>0.0</v>
      </c>
      <c r="K24" s="5" t="n">
        <v>0.0</v>
      </c>
      <c r="L24" s="5" t="n">
        <v>81.0</v>
      </c>
      <c r="M24" s="4" t="inlineStr">
        <is>
          <r>
            <t xml:space="preserve">张亚</t>
          </r>
        </is>
      </c>
      <c r="N24" s="4" t="inlineStr">
        <is>
          <r>
            <t xml:space="preserve">长沙市</t>
          </r>
        </is>
      </c>
      <c r="O24" s="4" t="inlineStr">
        <is>
          <r>
            <t xml:space="preserve">上海市</t>
          </r>
        </is>
      </c>
      <c r="P24" s="4" t="inlineStr">
        <is>
          <r>
            <t xml:space="preserve">021</t>
          </r>
        </is>
      </c>
      <c r="Q24" s="4" t="inlineStr"/>
      <c r="R24" s="4" t="inlineStr">
        <is>
          <r>
            <t xml:space="preserve">段广波</t>
          </r>
        </is>
      </c>
      <c r="S24" s="4" t="inlineStr">
        <is>
          <r>
            <t xml:space="preserve">隔日达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2023-11-18 15:34</t>
          </r>
        </is>
      </c>
      <c r="D25" s="4" t="inlineStr">
        <is>
          <r>
            <t xml:space="preserve">KY4000295600072</t>
          </r>
        </is>
      </c>
      <c r="E25" s="4" t="n">
        <v>1.0</v>
      </c>
      <c r="F25" s="5" t="n">
        <v>30.0</v>
      </c>
      <c r="G25" s="5" t="n">
        <v>75.0</v>
      </c>
      <c r="H25" s="5" t="n">
        <v>7.0</v>
      </c>
      <c r="I25" s="5" t="n">
        <v>0.0</v>
      </c>
      <c r="J25" s="5" t="n">
        <v>0.0</v>
      </c>
      <c r="K25" s="5" t="n">
        <v>0.0</v>
      </c>
      <c r="L25" s="5" t="n">
        <v>82.0</v>
      </c>
      <c r="M25" s="4" t="inlineStr">
        <is>
          <r>
            <t xml:space="preserve">张亚</t>
          </r>
        </is>
      </c>
      <c r="N25" s="4" t="inlineStr">
        <is>
          <r>
            <t xml:space="preserve">长沙市</t>
          </r>
        </is>
      </c>
      <c r="O25" s="4" t="inlineStr">
        <is>
          <r>
            <t xml:space="preserve">惠州市</t>
          </r>
        </is>
      </c>
      <c r="P25" s="4" t="inlineStr">
        <is>
          <r>
            <t xml:space="preserve">0752</t>
          </r>
        </is>
      </c>
      <c r="Q25" s="4" t="inlineStr"/>
      <c r="R25" s="4" t="inlineStr">
        <is>
          <r>
            <t xml:space="preserve">彭丽娇</t>
          </r>
        </is>
      </c>
      <c r="S25" s="4" t="inlineStr">
        <is>
          <r>
            <t xml:space="preserve">隔日达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2023-11-20 16:11</t>
          </r>
        </is>
      </c>
      <c r="D26" s="4" t="inlineStr">
        <is>
          <r>
            <t xml:space="preserve">KY4000296651356</t>
          </r>
        </is>
      </c>
      <c r="E26" s="4" t="n">
        <v>1.0</v>
      </c>
      <c r="F26" s="5" t="n">
        <v>30.0</v>
      </c>
      <c r="G26" s="5" t="n">
        <v>75.0</v>
      </c>
      <c r="H26" s="5" t="n">
        <v>7.0</v>
      </c>
      <c r="I26" s="5" t="n">
        <v>0.0</v>
      </c>
      <c r="J26" s="5" t="n">
        <v>0.0</v>
      </c>
      <c r="K26" s="5" t="n">
        <v>0.0</v>
      </c>
      <c r="L26" s="5" t="n">
        <v>82.0</v>
      </c>
      <c r="M26" s="4" t="inlineStr">
        <is>
          <r>
            <t xml:space="preserve">张亚</t>
          </r>
        </is>
      </c>
      <c r="N26" s="4" t="inlineStr">
        <is>
          <r>
            <t xml:space="preserve">长沙市</t>
          </r>
        </is>
      </c>
      <c r="O26" s="4" t="inlineStr">
        <is>
          <r>
            <t xml:space="preserve">惠州市</t>
          </r>
        </is>
      </c>
      <c r="P26" s="4" t="inlineStr">
        <is>
          <r>
            <t xml:space="preserve">0752</t>
          </r>
        </is>
      </c>
      <c r="Q26" s="4" t="inlineStr"/>
      <c r="R26" s="4" t="inlineStr">
        <is>
          <r>
            <t xml:space="preserve">武湘和</t>
          </r>
        </is>
      </c>
      <c r="S26" s="4" t="inlineStr">
        <is>
          <r>
            <t xml:space="preserve">隔日达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2023-11-20 16:16</t>
          </r>
        </is>
      </c>
      <c r="D27" s="4" t="inlineStr">
        <is>
          <r>
            <t xml:space="preserve">KY4000296652761</t>
          </r>
        </is>
      </c>
      <c r="E27" s="4" t="n">
        <v>1.0</v>
      </c>
      <c r="F27" s="5" t="n">
        <v>35.0</v>
      </c>
      <c r="G27" s="5" t="n">
        <v>85.0</v>
      </c>
      <c r="H27" s="5" t="n">
        <v>7.0</v>
      </c>
      <c r="I27" s="5" t="n">
        <v>0.0</v>
      </c>
      <c r="J27" s="5" t="n">
        <v>0.0</v>
      </c>
      <c r="K27" s="5" t="n">
        <v>0.0</v>
      </c>
      <c r="L27" s="5" t="n">
        <v>92.0</v>
      </c>
      <c r="M27" s="4" t="inlineStr">
        <is>
          <r>
            <t xml:space="preserve">张亚</t>
          </r>
        </is>
      </c>
      <c r="N27" s="4" t="inlineStr">
        <is>
          <r>
            <t xml:space="preserve">长沙市</t>
          </r>
        </is>
      </c>
      <c r="O27" s="4" t="inlineStr">
        <is>
          <r>
            <t xml:space="preserve">西安市</t>
          </r>
        </is>
      </c>
      <c r="P27" s="4" t="inlineStr">
        <is>
          <r>
            <t xml:space="preserve">029</t>
          </r>
        </is>
      </c>
      <c r="Q27" s="4" t="inlineStr"/>
      <c r="R27" s="4" t="inlineStr">
        <is>
          <r>
            <t xml:space="preserve">陈廷芳</t>
          </r>
        </is>
      </c>
      <c r="S27" s="4" t="inlineStr">
        <is>
          <r>
            <t xml:space="preserve">陆运件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2023-11-21 15:28</t>
          </r>
        </is>
      </c>
      <c r="D28" s="4" t="inlineStr">
        <is>
          <r>
            <t xml:space="preserve">KY4000257622044</t>
          </r>
        </is>
      </c>
      <c r="E28" s="4" t="n">
        <v>1.0</v>
      </c>
      <c r="F28" s="5" t="n">
        <v>30.0</v>
      </c>
      <c r="G28" s="5" t="n">
        <v>55.0</v>
      </c>
      <c r="H28" s="5" t="n">
        <v>7.0</v>
      </c>
      <c r="I28" s="5" t="n">
        <v>0.0</v>
      </c>
      <c r="J28" s="5" t="n">
        <v>0.0</v>
      </c>
      <c r="K28" s="5" t="n">
        <v>5.0</v>
      </c>
      <c r="L28" s="5" t="n">
        <v>67.0</v>
      </c>
      <c r="M28" s="4" t="inlineStr">
        <is>
          <r>
            <t xml:space="preserve">张亚</t>
          </r>
        </is>
      </c>
      <c r="N28" s="4" t="inlineStr">
        <is>
          <r>
            <t xml:space="preserve">长沙市</t>
          </r>
        </is>
      </c>
      <c r="O28" s="4" t="inlineStr">
        <is>
          <r>
            <t xml:space="preserve">长沙市</t>
          </r>
        </is>
      </c>
      <c r="P28" s="4" t="inlineStr">
        <is>
          <r>
            <t xml:space="preserve">0731</t>
          </r>
        </is>
      </c>
      <c r="Q28" s="4" t="inlineStr"/>
      <c r="R28" s="4" t="inlineStr">
        <is>
          <r>
            <t xml:space="preserve">苏东东</t>
          </r>
        </is>
      </c>
      <c r="S28" s="4" t="inlineStr">
        <is>
          <r>
            <t xml:space="preserve">同城次日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2023-11-22 15:59</t>
          </r>
        </is>
      </c>
      <c r="D29" s="4" t="inlineStr">
        <is>
          <r>
            <t xml:space="preserve">KY4000228623218</t>
          </r>
        </is>
      </c>
      <c r="E29" s="4" t="n">
        <v>2.0</v>
      </c>
      <c r="F29" s="5" t="n">
        <v>30.0</v>
      </c>
      <c r="G29" s="5" t="n">
        <v>75.0</v>
      </c>
      <c r="H29" s="5" t="n">
        <v>7.0</v>
      </c>
      <c r="I29" s="5" t="n">
        <v>0.0</v>
      </c>
      <c r="J29" s="5" t="n">
        <v>0.0</v>
      </c>
      <c r="K29" s="5" t="n">
        <v>0.0</v>
      </c>
      <c r="L29" s="5" t="n">
        <v>82.0</v>
      </c>
      <c r="M29" s="4" t="inlineStr">
        <is>
          <r>
            <t xml:space="preserve">张亚</t>
          </r>
        </is>
      </c>
      <c r="N29" s="4" t="inlineStr">
        <is>
          <r>
            <t xml:space="preserve">长沙市</t>
          </r>
        </is>
      </c>
      <c r="O29" s="4" t="inlineStr">
        <is>
          <r>
            <t xml:space="preserve">惠州市</t>
          </r>
        </is>
      </c>
      <c r="P29" s="4" t="inlineStr">
        <is>
          <r>
            <t xml:space="preserve">0752</t>
          </r>
        </is>
      </c>
      <c r="Q29" s="4" t="inlineStr"/>
      <c r="R29" s="4" t="inlineStr">
        <is>
          <r>
            <t xml:space="preserve">陈小燕</t>
          </r>
        </is>
      </c>
      <c r="S29" s="4" t="inlineStr">
        <is>
          <r>
            <t xml:space="preserve">隔日达</t>
          </r>
        </is>
      </c>
    </row>
    <row r="30" customHeight="1" ht="15">
      <c r="A30" s="4" t="n">
        <v>26.0</v>
      </c>
      <c r="B30" s="4" t="inlineStr">
        <is>
          <r>
            <t xml:space="preserve">湖南飞英达</t>
          </r>
        </is>
      </c>
      <c r="C30" s="4" t="inlineStr">
        <is>
          <r>
            <t xml:space="preserve">2023-11-22 15:53</t>
          </r>
        </is>
      </c>
      <c r="D30" s="4" t="inlineStr">
        <is>
          <r>
            <t xml:space="preserve">KY4000228622846</t>
          </r>
        </is>
      </c>
      <c r="E30" s="4" t="n">
        <v>2.0</v>
      </c>
      <c r="F30" s="5" t="n">
        <v>36.0</v>
      </c>
      <c r="G30" s="5" t="n">
        <v>80.0</v>
      </c>
      <c r="H30" s="5" t="n">
        <v>7.0</v>
      </c>
      <c r="I30" s="5" t="n">
        <v>0.0</v>
      </c>
      <c r="J30" s="5" t="n">
        <v>0.0</v>
      </c>
      <c r="K30" s="5" t="n">
        <v>0.0</v>
      </c>
      <c r="L30" s="5" t="n">
        <v>87.0</v>
      </c>
      <c r="M30" s="4" t="inlineStr">
        <is>
          <r>
            <t xml:space="preserve">张亚</t>
          </r>
        </is>
      </c>
      <c r="N30" s="4" t="inlineStr">
        <is>
          <r>
            <t xml:space="preserve">长沙市</t>
          </r>
        </is>
      </c>
      <c r="O30" s="4" t="inlineStr">
        <is>
          <r>
            <t xml:space="preserve">郑州市</t>
          </r>
        </is>
      </c>
      <c r="P30" s="4" t="inlineStr">
        <is>
          <r>
            <t xml:space="preserve">0371</t>
          </r>
        </is>
      </c>
      <c r="Q30" s="4" t="inlineStr"/>
      <c r="R30" s="4" t="inlineStr">
        <is>
          <r>
            <t xml:space="preserve">田威威</t>
          </r>
        </is>
      </c>
      <c r="S30" s="4" t="inlineStr">
        <is>
          <r>
            <t xml:space="preserve">陆运件</t>
          </r>
        </is>
      </c>
    </row>
    <row r="31" customHeight="1" ht="15">
      <c r="A31" s="4" t="n">
        <v>27.0</v>
      </c>
      <c r="B31" s="4" t="inlineStr">
        <is>
          <r>
            <t xml:space="preserve">湖南飞英达</t>
          </r>
        </is>
      </c>
      <c r="C31" s="4" t="inlineStr">
        <is>
          <r>
            <t xml:space="preserve">2023-11-23 15:41</t>
          </r>
        </is>
      </c>
      <c r="D31" s="4" t="inlineStr">
        <is>
          <r>
            <t xml:space="preserve">KY4000288643353</t>
          </r>
        </is>
      </c>
      <c r="E31" s="4" t="n">
        <v>1.0</v>
      </c>
      <c r="F31" s="5" t="n">
        <v>30.0</v>
      </c>
      <c r="G31" s="5" t="n">
        <v>85.0</v>
      </c>
      <c r="H31" s="5" t="n">
        <v>7.0</v>
      </c>
      <c r="I31" s="5" t="n">
        <v>0.0</v>
      </c>
      <c r="J31" s="5" t="n">
        <v>0.0</v>
      </c>
      <c r="K31" s="5" t="n">
        <v>0.0</v>
      </c>
      <c r="L31" s="5" t="n">
        <v>92.0</v>
      </c>
      <c r="M31" s="4" t="inlineStr">
        <is>
          <r>
            <t xml:space="preserve">张亚</t>
          </r>
        </is>
      </c>
      <c r="N31" s="4" t="inlineStr">
        <is>
          <r>
            <t xml:space="preserve">长沙市</t>
          </r>
        </is>
      </c>
      <c r="O31" s="4" t="inlineStr">
        <is>
          <r>
            <t xml:space="preserve">汕头市</t>
          </r>
        </is>
      </c>
      <c r="P31" s="4" t="inlineStr">
        <is>
          <r>
            <t xml:space="preserve">0754</t>
          </r>
        </is>
      </c>
      <c r="Q31" s="4" t="inlineStr"/>
      <c r="R31" s="4" t="inlineStr">
        <is>
          <r>
            <t xml:space="preserve">林少敏</t>
          </r>
        </is>
      </c>
      <c r="S31" s="4" t="inlineStr">
        <is>
          <r>
            <t xml:space="preserve">隔日达</t>
          </r>
        </is>
      </c>
    </row>
    <row r="32" customHeight="1" ht="15">
      <c r="A32" s="4" t="n">
        <v>28.0</v>
      </c>
      <c r="B32" s="4" t="inlineStr">
        <is>
          <r>
            <t xml:space="preserve">湖南飞英达</t>
          </r>
        </is>
      </c>
      <c r="C32" s="4" t="inlineStr">
        <is>
          <r>
            <t xml:space="preserve">2023-11-24 15:45</t>
          </r>
        </is>
      </c>
      <c r="D32" s="4" t="inlineStr">
        <is>
          <r>
            <t xml:space="preserve">KY4000239652658</t>
          </r>
        </is>
      </c>
      <c r="E32" s="4" t="n">
        <v>1.0</v>
      </c>
      <c r="F32" s="5" t="n">
        <v>35.0</v>
      </c>
      <c r="G32" s="5" t="n">
        <v>80.0</v>
      </c>
      <c r="H32" s="5" t="n">
        <v>7.0</v>
      </c>
      <c r="I32" s="5" t="n">
        <v>0.0</v>
      </c>
      <c r="J32" s="5" t="n">
        <v>0.0</v>
      </c>
      <c r="K32" s="5" t="n">
        <v>0.0</v>
      </c>
      <c r="L32" s="5" t="n">
        <v>87.0</v>
      </c>
      <c r="M32" s="4" t="inlineStr">
        <is>
          <r>
            <t xml:space="preserve">张亚</t>
          </r>
        </is>
      </c>
      <c r="N32" s="4" t="inlineStr">
        <is>
          <r>
            <t xml:space="preserve">长沙市</t>
          </r>
        </is>
      </c>
      <c r="O32" s="4" t="inlineStr">
        <is>
          <r>
            <t xml:space="preserve">安顺市</t>
          </r>
        </is>
      </c>
      <c r="P32" s="4" t="inlineStr">
        <is>
          <r>
            <t xml:space="preserve">0851</t>
          </r>
        </is>
      </c>
      <c r="Q32" s="4" t="inlineStr"/>
      <c r="R32" s="4" t="inlineStr">
        <is>
          <r>
            <t xml:space="preserve">徐以典</t>
          </r>
        </is>
      </c>
      <c r="S32" s="4" t="inlineStr">
        <is>
          <r>
            <t xml:space="preserve">陆运件</t>
          </r>
        </is>
      </c>
    </row>
    <row r="33" customHeight="1" ht="15">
      <c r="A33" s="4" t="n">
        <v>29.0</v>
      </c>
      <c r="B33" s="4" t="inlineStr">
        <is>
          <r>
            <t xml:space="preserve">湖南飞英达</t>
          </r>
        </is>
      </c>
      <c r="C33" s="4" t="inlineStr">
        <is>
          <r>
            <t xml:space="preserve">2023-11-24 15:36</t>
          </r>
        </is>
      </c>
      <c r="D33" s="4" t="inlineStr">
        <is>
          <r>
            <t xml:space="preserve">KY4000239648495</t>
          </r>
        </is>
      </c>
      <c r="E33" s="4" t="n">
        <v>6.0</v>
      </c>
      <c r="F33" s="5" t="n">
        <v>49.5</v>
      </c>
      <c r="G33" s="5" t="n">
        <v>119.12</v>
      </c>
      <c r="H33" s="5" t="n">
        <v>7.0</v>
      </c>
      <c r="I33" s="5" t="n">
        <v>0.0</v>
      </c>
      <c r="J33" s="5" t="n">
        <v>0.0</v>
      </c>
      <c r="K33" s="5" t="n">
        <v>0.0</v>
      </c>
      <c r="L33" s="5" t="n">
        <v>126.12</v>
      </c>
      <c r="M33" s="4" t="inlineStr">
        <is>
          <r>
            <t xml:space="preserve">张亚</t>
          </r>
        </is>
      </c>
      <c r="N33" s="4" t="inlineStr">
        <is>
          <r>
            <t xml:space="preserve">长沙市</t>
          </r>
        </is>
      </c>
      <c r="O33" s="4" t="inlineStr">
        <is>
          <r>
            <t xml:space="preserve">深圳市</t>
          </r>
        </is>
      </c>
      <c r="P33" s="4" t="inlineStr">
        <is>
          <r>
            <t xml:space="preserve">0755</t>
          </r>
        </is>
      </c>
      <c r="Q33" s="4" t="inlineStr"/>
      <c r="R33" s="4" t="inlineStr">
        <is>
          <r>
            <t xml:space="preserve">陈尚列</t>
          </r>
        </is>
      </c>
      <c r="S33" s="4" t="inlineStr">
        <is>
          <r>
            <t xml:space="preserve">隔日达</t>
          </r>
        </is>
      </c>
    </row>
    <row r="34" customHeight="1" ht="15">
      <c r="A34" s="4" t="n">
        <v>30.0</v>
      </c>
      <c r="B34" s="4" t="inlineStr">
        <is>
          <r>
            <t xml:space="preserve">湖南飞英达</t>
          </r>
        </is>
      </c>
      <c r="C34" s="4" t="inlineStr">
        <is>
          <r>
            <t xml:space="preserve">2023-11-25 22:10</t>
          </r>
        </is>
      </c>
      <c r="D34" s="4" t="inlineStr">
        <is>
          <r>
            <t xml:space="preserve">KY4000210784175</t>
          </r>
        </is>
      </c>
      <c r="E34" s="4" t="n">
        <v>3.0</v>
      </c>
      <c r="F34" s="5" t="n">
        <v>14.0</v>
      </c>
      <c r="G34" s="5" t="n">
        <v>38.0</v>
      </c>
      <c r="H34" s="5" t="n">
        <v>0.0</v>
      </c>
      <c r="I34" s="5" t="n">
        <v>0.0</v>
      </c>
      <c r="J34" s="5" t="n">
        <v>0.0</v>
      </c>
      <c r="K34" s="5" t="n">
        <v>22.0</v>
      </c>
      <c r="L34" s="5" t="n">
        <v>60.0</v>
      </c>
      <c r="M34" s="4" t="inlineStr">
        <is>
          <r>
            <t xml:space="preserve">陈小燕</t>
          </r>
        </is>
      </c>
      <c r="N34" s="4" t="inlineStr">
        <is>
          <r>
            <t xml:space="preserve">惠州市</t>
          </r>
        </is>
      </c>
      <c r="O34" s="4" t="inlineStr">
        <is>
          <r>
            <t xml:space="preserve">深圳市</t>
          </r>
        </is>
      </c>
      <c r="P34" s="4" t="inlineStr">
        <is>
          <r>
            <t xml:space="preserve">0755</t>
          </r>
        </is>
      </c>
      <c r="Q34" s="4" t="inlineStr"/>
      <c r="R34" s="4" t="inlineStr">
        <is>
          <r>
            <t xml:space="preserve">廖梅芳</t>
          </r>
        </is>
      </c>
      <c r="S34" s="4" t="inlineStr">
        <is>
          <r>
            <t xml:space="preserve">省内次日</t>
          </r>
        </is>
      </c>
    </row>
    <row r="35" customHeight="1" ht="15">
      <c r="A35" s="4" t="n">
        <v>31.0</v>
      </c>
      <c r="B35" s="4" t="inlineStr">
        <is>
          <r>
            <t xml:space="preserve">湖南飞英达</t>
          </r>
        </is>
      </c>
      <c r="C35" s="4" t="inlineStr">
        <is>
          <r>
            <t xml:space="preserve">2023-11-30 14:04</t>
          </r>
        </is>
      </c>
      <c r="D35" s="4" t="inlineStr">
        <is>
          <r>
            <t xml:space="preserve">KY4000222760765</t>
          </r>
        </is>
      </c>
      <c r="E35" s="4" t="n">
        <v>1.0</v>
      </c>
      <c r="F35" s="5" t="n">
        <v>36.0</v>
      </c>
      <c r="G35" s="5" t="n">
        <v>80.0</v>
      </c>
      <c r="H35" s="5" t="n">
        <v>7.0</v>
      </c>
      <c r="I35" s="5" t="n">
        <v>100.0</v>
      </c>
      <c r="J35" s="5" t="n">
        <v>0.0</v>
      </c>
      <c r="K35" s="5" t="n">
        <v>0.0</v>
      </c>
      <c r="L35" s="5" t="n">
        <v>187.0</v>
      </c>
      <c r="M35" s="4" t="inlineStr">
        <is>
          <r>
            <t xml:space="preserve">张亚</t>
          </r>
        </is>
      </c>
      <c r="N35" s="4" t="inlineStr">
        <is>
          <r>
            <t xml:space="preserve">长沙市</t>
          </r>
        </is>
      </c>
      <c r="O35" s="4" t="inlineStr">
        <is>
          <r>
            <t xml:space="preserve">济南市</t>
          </r>
        </is>
      </c>
      <c r="P35" s="4" t="inlineStr">
        <is>
          <r>
            <t xml:space="preserve">0531</t>
          </r>
        </is>
      </c>
      <c r="Q35" s="4" t="inlineStr"/>
      <c r="R35" s="4" t="inlineStr">
        <is>
          <r>
            <t xml:space="preserve">郭启双</t>
          </r>
        </is>
      </c>
      <c r="S35" s="4" t="inlineStr">
        <is>
          <r>
            <t xml:space="preserve">陆运件</t>
          </r>
        </is>
      </c>
    </row>
    <row r="36" customHeight="1" ht="15">
      <c r="A36" s="4" t="n">
        <v>32.0</v>
      </c>
      <c r="B36" s="4" t="inlineStr">
        <is>
          <r>
            <t xml:space="preserve">湖南飞英达</t>
          </r>
        </is>
      </c>
      <c r="C36" s="4" t="inlineStr">
        <is>
          <r>
            <t xml:space="preserve">2023-11-30 14:02</t>
          </r>
        </is>
      </c>
      <c r="D36" s="4" t="inlineStr">
        <is>
          <r>
            <t xml:space="preserve">KY4000262738097</t>
          </r>
        </is>
      </c>
      <c r="E36" s="4" t="n">
        <v>4.0</v>
      </c>
      <c r="F36" s="5" t="n">
        <v>30.0</v>
      </c>
      <c r="G36" s="5" t="n">
        <v>75.0</v>
      </c>
      <c r="H36" s="5" t="n">
        <v>7.0</v>
      </c>
      <c r="I36" s="5" t="n">
        <v>0.0</v>
      </c>
      <c r="J36" s="5" t="n">
        <v>0.0</v>
      </c>
      <c r="K36" s="5" t="n">
        <v>0.0</v>
      </c>
      <c r="L36" s="5" t="n">
        <v>82.0</v>
      </c>
      <c r="M36" s="4" t="inlineStr">
        <is>
          <r>
            <t xml:space="preserve">张亚</t>
          </r>
        </is>
      </c>
      <c r="N36" s="4" t="inlineStr">
        <is>
          <r>
            <t xml:space="preserve">长沙市</t>
          </r>
        </is>
      </c>
      <c r="O36" s="4" t="inlineStr">
        <is>
          <r>
            <t xml:space="preserve">无锡市</t>
          </r>
        </is>
      </c>
      <c r="P36" s="4" t="inlineStr">
        <is>
          <r>
            <t xml:space="preserve">0510</t>
          </r>
        </is>
      </c>
      <c r="Q36" s="4" t="inlineStr"/>
      <c r="R36" s="4" t="inlineStr">
        <is>
          <r>
            <t xml:space="preserve">张龙</t>
          </r>
        </is>
      </c>
      <c r="S36" s="4" t="inlineStr">
        <is>
          <r>
            <t xml:space="preserve">隔日达</t>
          </r>
        </is>
      </c>
    </row>
    <row r="37" customHeight="1" ht="15">
      <c r="A37" s="4" t="n">
        <v>33.0</v>
      </c>
      <c r="B37" s="4" t="inlineStr">
        <is>
          <r>
            <t xml:space="preserve">湖南飞英达</t>
          </r>
        </is>
      </c>
      <c r="C37" s="4" t="inlineStr">
        <is>
          <r>
            <t xml:space="preserve">2023-11-30 14:06</t>
          </r>
        </is>
      </c>
      <c r="D37" s="4" t="inlineStr">
        <is>
          <r>
            <t xml:space="preserve">KY4000252790779</t>
          </r>
        </is>
      </c>
      <c r="E37" s="4" t="n">
        <v>1.0</v>
      </c>
      <c r="F37" s="5" t="n">
        <v>30.0</v>
      </c>
      <c r="G37" s="5" t="n">
        <v>55.0</v>
      </c>
      <c r="H37" s="5" t="n">
        <v>7.0</v>
      </c>
      <c r="I37" s="5" t="n">
        <v>0.0</v>
      </c>
      <c r="J37" s="5" t="n">
        <v>0.0</v>
      </c>
      <c r="K37" s="5" t="n">
        <v>0.0</v>
      </c>
      <c r="L37" s="5" t="n">
        <v>62.0</v>
      </c>
      <c r="M37" s="4" t="inlineStr">
        <is>
          <r>
            <t xml:space="preserve">张亚</t>
          </r>
        </is>
      </c>
      <c r="N37" s="4" t="inlineStr">
        <is>
          <r>
            <t xml:space="preserve">长沙市</t>
          </r>
        </is>
      </c>
      <c r="O37" s="4" t="inlineStr">
        <is>
          <r>
            <t xml:space="preserve">长沙市</t>
          </r>
        </is>
      </c>
      <c r="P37" s="4" t="inlineStr">
        <is>
          <r>
            <t xml:space="preserve">0731</t>
          </r>
        </is>
      </c>
      <c r="Q37" s="4" t="inlineStr"/>
      <c r="R37" s="4" t="inlineStr">
        <is>
          <r>
            <t xml:space="preserve">江友亮</t>
          </r>
        </is>
      </c>
      <c r="S37" s="4" t="inlineStr">
        <is>
          <r>
            <t xml:space="preserve">同城次日</t>
          </r>
        </is>
      </c>
    </row>
    <row r="38" customHeight="1" ht="15">
      <c r="A38" s="3" t="inlineStr">
        <is>
          <r>
            <t xml:space="preserve">合计</t>
          </r>
        </is>
      </c>
      <c r="B38" s="6" t="inlineStr"/>
      <c r="C38" s="6" t="inlineStr"/>
      <c r="D38" s="6" t="inlineStr"/>
      <c r="E38" s="7" t="n">
        <f>SUM(E4:E37)</f>
        <v>72.0</v>
      </c>
      <c r="F38" s="8" t="n">
        <f>SUM(F4:F37)</f>
        <v>1539.0</v>
      </c>
      <c r="G38" s="8" t="n">
        <f>SUM(G4:G37)</f>
        <v>3416.42</v>
      </c>
      <c r="H38" s="8" t="n">
        <f>SUM(H4:H37)</f>
        <v>224.0</v>
      </c>
      <c r="I38" s="8" t="n">
        <f>SUM(I4:I37)</f>
        <v>100.0</v>
      </c>
      <c r="J38" s="8" t="n">
        <f>SUM(J4:J37)</f>
        <v>300.0</v>
      </c>
      <c r="K38" s="8" t="n">
        <f>SUM(K4:K37)</f>
        <v>27.0</v>
      </c>
      <c r="L38" s="8" t="n">
        <f>SUM(L4:L37)</f>
        <v>4067.4199999999996</v>
      </c>
      <c r="M38" s="6" t="inlineStr"/>
      <c r="N38" s="6" t="inlineStr"/>
      <c r="O38" s="6" t="inlineStr"/>
      <c r="P38" s="6" t="inlineStr"/>
      <c r="Q38" s="6" t="inlineStr"/>
      <c r="R38" s="6" t="inlineStr"/>
      <c r="S38" s="6" t="inlineStr"/>
    </row>
    <row r="39" customHeight="1" ht="15">
      <c r="A39" s="2" t="inlineStr"/>
      <c r="B39" s="2" t="inlineStr"/>
      <c r="C39" s="2" t="inlineStr"/>
      <c r="D39" s="2" t="inlineStr"/>
      <c r="E39" s="2" t="inlineStr"/>
      <c r="F39" s="2" t="inlineStr"/>
      <c r="G39" s="2" t="inlineStr"/>
      <c r="H39" s="2" t="inlineStr"/>
      <c r="I39" s="2" t="inlineStr"/>
      <c r="J39" s="2" t="inlineStr"/>
      <c r="K39" s="2" t="inlineStr"/>
      <c r="L39" s="2" t="inlineStr"/>
      <c r="M39" s="2" t="inlineStr"/>
      <c r="N39" s="2" t="inlineStr"/>
      <c r="O39" s="2" t="inlineStr"/>
      <c r="P39" s="2" t="inlineStr"/>
      <c r="Q39" s="2" t="inlineStr"/>
      <c r="R39" s="2" t="inlineStr"/>
      <c r="S39" s="2" t="inlineStr"/>
    </row>
    <row r="40" customHeight="1" ht="15">
      <c r="A40" s="9" t="inlineStr">
        <is>
          <r>
            <t xml:space="preserve">温馨提示：</t>
          </r>
        </is>
      </c>
      <c r="B40" s="9" t="inlineStr"/>
      <c r="C40" s="9" t="inlineStr"/>
      <c r="D40" s="9" t="inlineStr"/>
      <c r="E40" s="9" t="inlineStr"/>
      <c r="F40" s="9" t="inlineStr"/>
      <c r="G40" s="9" t="inlineStr"/>
      <c r="H40" s="9" t="inlineStr"/>
      <c r="I40" s="9" t="inlineStr"/>
      <c r="J40" s="9" t="inlineStr"/>
      <c r="K40" s="9" t="inlineStr"/>
      <c r="L40" s="9" t="inlineStr"/>
      <c r="M40" s="9" t="inlineStr"/>
      <c r="N40" s="9" t="inlineStr"/>
      <c r="O40" s="9" t="inlineStr"/>
      <c r="P40" s="9" t="inlineStr"/>
      <c r="Q40" s="9" t="inlineStr"/>
      <c r="R40" s="9" t="inlineStr"/>
      <c r="S40" s="9" t="inlineStr"/>
    </row>
    <row r="41" customHeight="1" ht="15">
      <c r="A41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41" s="2" t="inlineStr"/>
      <c r="C41" s="2" t="inlineStr"/>
      <c r="D41" s="2" t="inlineStr"/>
      <c r="E41" s="2" t="inlineStr"/>
      <c r="F41" s="2" t="inlineStr"/>
      <c r="G41" s="2" t="inlineStr"/>
      <c r="H41" s="2" t="inlineStr"/>
      <c r="I41" s="2" t="inlineStr"/>
      <c r="J41" s="2" t="inlineStr"/>
      <c r="K41" s="2" t="inlineStr"/>
      <c r="L41" s="2" t="inlineStr"/>
      <c r="M41" s="2" t="inlineStr"/>
      <c r="N41" s="2" t="inlineStr"/>
      <c r="O41" s="2" t="inlineStr"/>
      <c r="P41" s="2" t="inlineStr"/>
      <c r="Q41" s="2" t="inlineStr"/>
      <c r="R41" s="2" t="inlineStr"/>
      <c r="S41" s="2" t="inlineStr"/>
    </row>
    <row r="42" customHeight="1" ht="15">
      <c r="A42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42" s="10" t="inlineStr"/>
      <c r="C42" s="10" t="inlineStr"/>
      <c r="D42" s="10" t="inlineStr"/>
      <c r="E42" s="10" t="inlineStr"/>
      <c r="F42" s="10" t="inlineStr"/>
      <c r="G42" s="10" t="inlineStr"/>
      <c r="H42" s="10" t="inlineStr"/>
      <c r="I42" s="10" t="inlineStr"/>
      <c r="J42" s="10" t="inlineStr"/>
      <c r="K42" s="10" t="inlineStr"/>
      <c r="L42" s="10" t="inlineStr"/>
      <c r="M42" s="10" t="inlineStr"/>
      <c r="N42" s="10" t="inlineStr"/>
      <c r="O42" s="10" t="inlineStr"/>
      <c r="P42" s="10" t="inlineStr"/>
      <c r="Q42" s="10" t="inlineStr"/>
      <c r="R42" s="10" t="inlineStr"/>
      <c r="S42" s="10" t="inlineStr"/>
    </row>
    <row r="43" customHeight="1" ht="15">
      <c r="A43" s="10" t="inlineStr">
        <is>
          <r>
            <t xml:space="preserve">户支付，请严词拒绝并向我司反映，经核查情况属实的，我司将给予奖励，最高可达10万！</t>
          </r>
        </is>
      </c>
      <c r="B43" s="10" t="inlineStr"/>
      <c r="C43" s="10" t="inlineStr"/>
      <c r="D43" s="10" t="inlineStr"/>
      <c r="E43" s="10" t="inlineStr"/>
      <c r="F43" s="10" t="inlineStr"/>
      <c r="G43" s="10" t="inlineStr"/>
      <c r="H43" s="10" t="inlineStr"/>
      <c r="I43" s="10" t="inlineStr"/>
      <c r="J43" s="10" t="inlineStr"/>
      <c r="K43" s="10" t="inlineStr"/>
      <c r="L43" s="10" t="inlineStr"/>
      <c r="M43" s="10" t="inlineStr"/>
      <c r="N43" s="10" t="inlineStr"/>
      <c r="O43" s="10" t="inlineStr"/>
      <c r="P43" s="10" t="inlineStr"/>
      <c r="Q43" s="10" t="inlineStr"/>
      <c r="R43" s="10" t="inlineStr"/>
      <c r="S43" s="10" t="inlineStr"/>
    </row>
    <row r="44" customHeight="1" ht="15">
      <c r="A44" s="9" t="inlineStr">
        <is>
          <r>
            <t xml:space="preserve">3、收款银行信息：</t>
          </r>
        </is>
      </c>
      <c r="B44" s="9" t="inlineStr"/>
      <c r="C44" s="9" t="inlineStr"/>
      <c r="D44" s="9" t="inlineStr"/>
      <c r="E44" s="9" t="inlineStr"/>
      <c r="F44" s="9" t="inlineStr"/>
      <c r="G44" s="9" t="inlineStr"/>
      <c r="H44" s="9" t="inlineStr"/>
      <c r="I44" s="9" t="inlineStr"/>
      <c r="J44" s="9" t="inlineStr"/>
      <c r="K44" s="9" t="inlineStr"/>
      <c r="L44" s="9" t="inlineStr"/>
      <c r="M44" s="9" t="inlineStr"/>
      <c r="N44" s="9" t="inlineStr"/>
      <c r="O44" s="9" t="inlineStr"/>
      <c r="P44" s="9" t="inlineStr"/>
      <c r="Q44" s="9" t="inlineStr"/>
      <c r="R44" s="9" t="inlineStr"/>
      <c r="S44" s="9" t="inlineStr"/>
    </row>
    <row r="45" customHeight="1" ht="15">
      <c r="A45" s="11" t="inlineStr">
        <is>
          <r>
            <t xml:space="preserve">公司名称：长沙市跨越物流有限公司</t>
          </r>
        </is>
      </c>
      <c r="B45" s="11" t="inlineStr"/>
      <c r="C45" s="11" t="inlineStr"/>
      <c r="D45" s="11" t="inlineStr"/>
      <c r="E45" s="11" t="inlineStr"/>
      <c r="F45" s="11" t="inlineStr"/>
      <c r="G45" s="11" t="inlineStr"/>
      <c r="H45" s="11" t="inlineStr"/>
      <c r="I45" s="11" t="inlineStr"/>
      <c r="J45" s="11" t="inlineStr"/>
      <c r="K45" s="11" t="inlineStr"/>
      <c r="L45" s="11" t="inlineStr"/>
      <c r="M45" s="11" t="inlineStr"/>
      <c r="N45" s="11" t="inlineStr"/>
      <c r="O45" s="11" t="inlineStr"/>
      <c r="P45" s="11" t="inlineStr"/>
      <c r="Q45" s="11" t="inlineStr"/>
      <c r="R45" s="11" t="inlineStr"/>
      <c r="S45" s="11" t="inlineStr"/>
    </row>
    <row r="46" customHeight="1" ht="15">
      <c r="A46" s="11" t="inlineStr">
        <is>
          <r>
            <t xml:space="preserve">开户银行： 中国银行股份有限公司长沙市黄花支行</t>
          </r>
        </is>
      </c>
      <c r="B46" s="11" t="inlineStr"/>
      <c r="C46" s="11" t="inlineStr"/>
      <c r="D46" s="11" t="inlineStr"/>
      <c r="E46" s="11" t="inlineStr"/>
      <c r="F46" s="11" t="inlineStr"/>
      <c r="G46" s="11" t="inlineStr"/>
      <c r="H46" s="11" t="inlineStr"/>
      <c r="I46" s="11" t="inlineStr"/>
      <c r="J46" s="11" t="inlineStr"/>
      <c r="K46" s="11" t="inlineStr"/>
      <c r="L46" s="11" t="inlineStr"/>
      <c r="M46" s="11" t="inlineStr"/>
      <c r="N46" s="11" t="inlineStr"/>
      <c r="O46" s="11" t="inlineStr"/>
      <c r="P46" s="11" t="inlineStr"/>
      <c r="Q46" s="11" t="inlineStr"/>
      <c r="R46" s="11" t="inlineStr"/>
      <c r="S46" s="11" t="inlineStr"/>
    </row>
    <row r="47" customHeight="1" ht="15">
      <c r="A47" s="11" t="inlineStr">
        <is>
          <r>
            <t xml:space="preserve">银行账号：587268069965</t>
          </r>
        </is>
      </c>
      <c r="B47" s="11" t="inlineStr"/>
      <c r="C47" s="11" t="inlineStr"/>
      <c r="D47" s="11" t="inlineStr"/>
      <c r="E47" s="11" t="inlineStr"/>
      <c r="F47" s="11" t="inlineStr"/>
      <c r="G47" s="11" t="inlineStr"/>
      <c r="H47" s="11" t="inlineStr"/>
      <c r="I47" s="11" t="inlineStr"/>
      <c r="J47" s="11" t="inlineStr"/>
      <c r="K47" s="11" t="inlineStr"/>
      <c r="L47" s="11" t="inlineStr"/>
      <c r="M47" s="11" t="inlineStr"/>
      <c r="N47" s="11" t="inlineStr"/>
      <c r="O47" s="11" t="inlineStr"/>
      <c r="P47" s="11" t="inlineStr"/>
      <c r="Q47" s="11" t="inlineStr"/>
      <c r="R47" s="11" t="inlineStr"/>
      <c r="S47" s="11" t="inlineStr"/>
    </row>
    <row r="48" customHeight="1" ht="100">
      <c r="A48" s="12" t="inlineStr"/>
      <c r="B48" s="13" t="inlineStr"/>
      <c r="C48" s="12" t="inlineStr"/>
      <c r="D48" s="12" t="inlineStr"/>
      <c r="E48" s="12" t="inlineStr"/>
      <c r="F48" s="12" t="inlineStr"/>
      <c r="G48" s="12" t="inlineStr"/>
      <c r="H48" s="12" t="inlineStr"/>
      <c r="I48" s="12" t="inlineStr"/>
      <c r="J48" s="12" t="inlineStr"/>
      <c r="K48" s="12" t="inlineStr"/>
      <c r="L48" s="12" t="inlineStr"/>
      <c r="M48" s="12" t="inlineStr"/>
      <c r="N48" s="12" t="inlineStr"/>
      <c r="O48" s="12" t="inlineStr"/>
      <c r="P48" s="12" t="inlineStr"/>
      <c r="Q48" s="12" t="inlineStr"/>
      <c r="R48" s="12" t="inlineStr"/>
      <c r="S48" s="12" t="inlineStr"/>
    </row>
    <row r="49" customHeight="1" ht="17">
      <c r="A49" s="11" t="inlineStr">
        <is>
          <r>
            <t xml:space="preserve">财务确认:</t>
          </r>
        </is>
      </c>
      <c r="B49" s="11" t="inlineStr"/>
      <c r="C49" s="12" t="inlineStr"/>
      <c r="D49" s="12" t="inlineStr"/>
      <c r="E49" s="12" t="inlineStr"/>
      <c r="F49" s="12" t="inlineStr"/>
      <c r="G49" s="12" t="inlineStr"/>
      <c r="H49" s="12" t="inlineStr"/>
      <c r="I49" s="12" t="inlineStr"/>
      <c r="J49" s="12" t="inlineStr"/>
      <c r="K49" s="12" t="inlineStr"/>
      <c r="L49" s="12" t="inlineStr"/>
      <c r="M49" s="12" t="inlineStr"/>
      <c r="N49" s="12" t="inlineStr"/>
      <c r="O49" s="11" t="inlineStr">
        <is>
          <r>
            <t xml:space="preserve">付款单位确认(签字盖章):</t>
          </r>
        </is>
      </c>
      <c r="P49" s="11" t="inlineStr"/>
      <c r="Q49" s="11" t="inlineStr"/>
      <c r="R49" s="11" t="inlineStr"/>
      <c r="S49" s="11" t="inlineStr"/>
    </row>
  </sheetData>
  <mergeCells>
    <mergeCell ref="A1:S1"/>
    <mergeCell ref="A2:S2"/>
    <mergeCell ref="A3:S3"/>
    <mergeCell ref="A39:S39"/>
    <mergeCell ref="A40:S40"/>
    <mergeCell ref="A41:S41"/>
    <mergeCell ref="A42:S42"/>
    <mergeCell ref="A43:S43"/>
    <mergeCell ref="A44:S44"/>
    <mergeCell ref="A45:S45"/>
    <mergeCell ref="A46:S46"/>
    <mergeCell ref="A47:S47"/>
    <mergeCell ref="A49:B49"/>
    <mergeCell ref="O49:S4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