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75</xdr:row>
      <xdr:rowOff>0</xdr:rowOff>
    </xdr:from>
    <xdr:to>
      <xdr:col>2</xdr:col>
      <xdr:colOff>0</xdr:colOff>
      <xdr:row>76</xdr:row>
      <xdr:rowOff>0</xdr:rowOff>
    </xdr:to>
    <xdr:pic>
      <xdr:nvPicPr>
        <xdr:cNvPr id="44734485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6.6666665"/>
    <col min="15" max="15" customWidth="1" width="6.6666665"/>
    <col min="16" max="16" customWidth="1" width="6.6666665"/>
    <col min="17" max="17" customWidth="1" width="8.333333"/>
    <col min="18" max="18" customWidth="1" width="13.333333"/>
    <col min="19" max="19" customWidth="1" width="8.333333"/>
    <col min="20" max="20" customWidth="1" width="8.333333"/>
    <col min="21" max="21" customWidth="1" width="16.666666"/>
    <col min="22" max="22" customWidth="1" width="6.6666665"/>
    <col min="23" max="23" customWidth="1" width="10.0"/>
    <col min="24" max="24" customWidth="1" width="30.0"/>
    <col min="25" max="25" customWidth="1" width="10.0"/>
    <col min="26" max="26" customWidth="1" width="10.0"/>
  </cols>
  <sheetData>
    <row r="1" customHeight="1" ht="50">
      <c r="A1" s="1" t="inlineStr">
        <is>
          <r>
            <t xml:space="preserve">纳入月份：2023-10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1" t="inlineStr"/>
      <c r="V1" s="2" t="inlineStr"/>
      <c r="W1" s="2" t="inlineStr"/>
      <c r="X1" s="2" t="inlineStr"/>
      <c r="Y1" s="2" t="inlineStr"/>
      <c r="Z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3" t="inlineStr"/>
      <c r="V2" s="2" t="inlineStr"/>
      <c r="W2" s="2" t="inlineStr"/>
      <c r="X2" s="2" t="inlineStr"/>
      <c r="Y2" s="2" t="inlineStr"/>
      <c r="Z2" s="2" t="inlineStr"/>
    </row>
    <row r="3" customHeight="1" ht="24">
      <c r="A3" s="3" t="inlineStr">
        <f>CONCATENATE("本期应付总额：",TEXT(R62,"#,##0.00"),"元（",SUBSTITUTE(SUBSTITUTE(SUBSTITUTE(NUMBERSTRING(INT(ABS(R62)),2)&amp;"圆"&amp;TEXT(MOD(ABS(R62),1)*100,"[dbnum2]0角0分"),"零角零分","整"),"零角","零"),"零分",""),"）")</f>
        <is>
          <r>
            <t xml:space="preserve">本期应付总额：22,353.28元（贰万贰仟叁佰伍拾叁元贰角捌分）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3" t="inlineStr"/>
      <c r="V3" s="2" t="inlineStr"/>
      <c r="W3" s="2" t="inlineStr"/>
      <c r="X3" s="2" t="inlineStr"/>
      <c r="Y3" s="2" t="inlineStr"/>
      <c r="Z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空驶费</t>
          </r>
        </is>
      </c>
      <c r="M4" s="4" t="inlineStr">
        <is>
          <r>
            <t xml:space="preserve">拆木架费</t>
          </r>
        </is>
      </c>
      <c r="N4" s="4" t="inlineStr">
        <is>
          <r>
            <t xml:space="preserve">卸货费</t>
          </r>
        </is>
      </c>
      <c r="O4" s="4" t="inlineStr">
        <is>
          <r>
            <t xml:space="preserve">修改地址费</t>
          </r>
        </is>
      </c>
      <c r="P4" s="4" t="inlineStr">
        <is>
          <r>
            <t xml:space="preserve">批次费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R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S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T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U4" s="4" t="inlineStr">
        <is>
          <r>
            <t xml:space="preserve">收件公司</t>
          </r>
        </is>
      </c>
      <c r="V4" s="4" t="inlineStr">
        <is>
          <r>
            <t xml:space="preserve">收件人</t>
          </r>
        </is>
      </c>
      <c r="W4" s="4" t="inlineStr">
        <is>
          <r>
            <t xml:space="preserve">服务方式</t>
          </r>
        </is>
      </c>
      <c r="X4" s="4" t="inlineStr">
        <is>
          <r>
            <t xml:space="preserve">运费公式</t>
          </r>
        </is>
      </c>
      <c r="Y4" s="4" t="inlineStr">
        <is>
          <r>
            <t xml:space="preserve">始发城市</t>
          </r>
        </is>
      </c>
      <c r="Z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2023-10-06 14:52</t>
          </r>
        </is>
      </c>
      <c r="D5" s="5" t="inlineStr">
        <is>
          <r>
            <t xml:space="preserve">KY4000251446015</t>
          </r>
        </is>
      </c>
      <c r="E5" s="5" t="n">
        <v>1.0</v>
      </c>
      <c r="F5" s="6" t="n">
        <v>174.0</v>
      </c>
      <c r="G5" s="6" t="n">
        <v>184.0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0.0</v>
      </c>
      <c r="P5" s="6" t="n">
        <v>0.0</v>
      </c>
      <c r="Q5" s="5" t="inlineStr"/>
      <c r="R5" s="6" t="n">
        <v>187.0</v>
      </c>
      <c r="S5" s="5" t="inlineStr">
        <is>
          <r>
            <t xml:space="preserve">尹星</t>
          </r>
        </is>
      </c>
      <c r="T5" s="5" t="inlineStr">
        <is>
          <r>
            <t xml:space="preserve">0755</t>
          </r>
        </is>
      </c>
      <c r="U5" s="5" t="inlineStr"/>
      <c r="V5" s="5" t="inlineStr">
        <is>
          <r>
            <t xml:space="preserve">李建瑞</t>
          </r>
        </is>
      </c>
      <c r="W5" s="5" t="inlineStr">
        <is>
          <r>
            <t xml:space="preserve">同城次日</t>
          </r>
        </is>
      </c>
      <c r="X5" s="5" t="inlineStr">
        <is>
          <r>
            <t xml:space="preserve">11.0+173.0*1.0</t>
          </r>
        </is>
      </c>
      <c r="Y5" s="5" t="inlineStr">
        <is>
          <r>
            <t xml:space="preserve">深圳市</t>
          </r>
        </is>
      </c>
      <c r="Z5" s="5" t="inlineStr">
        <is>
          <r>
            <t xml:space="preserve">深圳市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2023-10-07 09:04</t>
          </r>
        </is>
      </c>
      <c r="D6" s="5" t="inlineStr">
        <is>
          <r>
            <t xml:space="preserve">KY4000261469368</t>
          </r>
        </is>
      </c>
      <c r="E6" s="5" t="n">
        <v>13.0</v>
      </c>
      <c r="F6" s="6" t="n">
        <v>6000.0</v>
      </c>
      <c r="G6" s="6" t="n">
        <v>1500.0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200.0</v>
      </c>
      <c r="O6" s="6" t="n">
        <v>0.0</v>
      </c>
      <c r="P6" s="6" t="n">
        <v>0.0</v>
      </c>
      <c r="Q6" s="5" t="inlineStr"/>
      <c r="R6" s="6" t="n">
        <v>1703.0</v>
      </c>
      <c r="S6" s="5" t="inlineStr">
        <is>
          <r>
            <t xml:space="preserve">尹星</t>
          </r>
        </is>
      </c>
      <c r="T6" s="5" t="inlineStr">
        <is>
          <r>
            <t xml:space="preserve">0660</t>
          </r>
        </is>
      </c>
      <c r="U6" s="5" t="inlineStr">
        <is>
          <r>
            <t xml:space="preserve">詹素梅</t>
          </r>
        </is>
      </c>
      <c r="V6" s="5" t="inlineStr">
        <is>
          <r>
            <t xml:space="preserve">詹素梅</t>
          </r>
        </is>
      </c>
      <c r="W6" s="5" t="inlineStr">
        <is>
          <r>
            <t xml:space="preserve">整车运输</t>
          </r>
        </is>
      </c>
      <c r="X6" s="5" t="inlineStr">
        <is>
          <r>
            <t xml:space="preserve">运费来源于整车报价</t>
          </r>
        </is>
      </c>
      <c r="Y6" s="5" t="inlineStr">
        <is>
          <r>
            <t xml:space="preserve">深圳市</t>
          </r>
        </is>
      </c>
      <c r="Z6" s="5" t="inlineStr">
        <is>
          <r>
            <t xml:space="preserve">汕尾市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2023-10-07 09:07</t>
          </r>
        </is>
      </c>
      <c r="D7" s="5" t="inlineStr">
        <is>
          <r>
            <t xml:space="preserve">KY4000261429707</t>
          </r>
        </is>
      </c>
      <c r="E7" s="5" t="n">
        <v>13.0</v>
      </c>
      <c r="F7" s="6" t="n">
        <v>6000.0</v>
      </c>
      <c r="G7" s="6" t="n">
        <v>1500.0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200.0</v>
      </c>
      <c r="O7" s="6" t="n">
        <v>0.0</v>
      </c>
      <c r="P7" s="6" t="n">
        <v>0.0</v>
      </c>
      <c r="Q7" s="5" t="inlineStr"/>
      <c r="R7" s="6" t="n">
        <v>1703.0</v>
      </c>
      <c r="S7" s="5" t="inlineStr">
        <is>
          <r>
            <t xml:space="preserve">尹星</t>
          </r>
        </is>
      </c>
      <c r="T7" s="5" t="inlineStr">
        <is>
          <r>
            <t xml:space="preserve">0660</t>
          </r>
        </is>
      </c>
      <c r="U7" s="5" t="inlineStr">
        <is>
          <r>
            <t xml:space="preserve">詹素梅</t>
          </r>
        </is>
      </c>
      <c r="V7" s="5" t="inlineStr">
        <is>
          <r>
            <t xml:space="preserve">詹素梅</t>
          </r>
        </is>
      </c>
      <c r="W7" s="5" t="inlineStr">
        <is>
          <r>
            <t xml:space="preserve">整车运输</t>
          </r>
        </is>
      </c>
      <c r="X7" s="5" t="inlineStr">
        <is>
          <r>
            <t xml:space="preserve">运费来源于整车报价</t>
          </r>
        </is>
      </c>
      <c r="Y7" s="5" t="inlineStr">
        <is>
          <r>
            <t xml:space="preserve">深圳市</t>
          </r>
        </is>
      </c>
      <c r="Z7" s="5" t="inlineStr">
        <is>
          <r>
            <t xml:space="preserve">汕尾市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2023-10-07 15:01</t>
          </r>
        </is>
      </c>
      <c r="D8" s="5" t="inlineStr">
        <is>
          <r>
            <t xml:space="preserve">KY4000202461018</t>
          </r>
        </is>
      </c>
      <c r="E8" s="5" t="n">
        <v>1.0</v>
      </c>
      <c r="F8" s="6" t="n">
        <v>1.0</v>
      </c>
      <c r="G8" s="6" t="n">
        <v>20.0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0.0</v>
      </c>
      <c r="P8" s="6" t="n">
        <v>0.0</v>
      </c>
      <c r="Q8" s="5" t="inlineStr"/>
      <c r="R8" s="6" t="n">
        <v>23.0</v>
      </c>
      <c r="S8" s="5" t="inlineStr">
        <is>
          <r>
            <t xml:space="preserve">施印举</t>
          </r>
        </is>
      </c>
      <c r="T8" s="5" t="inlineStr">
        <is>
          <r>
            <t xml:space="preserve">0731</t>
          </r>
        </is>
      </c>
      <c r="U8" s="5" t="inlineStr"/>
      <c r="V8" s="5" t="inlineStr">
        <is>
          <r>
            <t xml:space="preserve">李伟兵</t>
          </r>
        </is>
      </c>
      <c r="W8" s="5" t="inlineStr">
        <is>
          <r>
            <t xml:space="preserve">次日达</t>
          </r>
        </is>
      </c>
      <c r="X8" s="5" t="inlineStr">
        <is>
          <r>
            <t xml:space="preserve">20.0,运费最低收费20.0（四舍五入取整）</t>
          </r>
        </is>
      </c>
      <c r="Y8" s="5" t="inlineStr">
        <is>
          <r>
            <t xml:space="preserve">深圳市</t>
          </r>
        </is>
      </c>
      <c r="Z8" s="5" t="inlineStr">
        <is>
          <r>
            <t xml:space="preserve">长沙市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2023-10-07 15:03</t>
          </r>
        </is>
      </c>
      <c r="D9" s="5" t="inlineStr">
        <is>
          <r>
            <t xml:space="preserve">KY4000202460244</t>
          </r>
        </is>
      </c>
      <c r="E9" s="5" t="n">
        <v>1.0</v>
      </c>
      <c r="F9" s="6" t="n">
        <v>36.0</v>
      </c>
      <c r="G9" s="6" t="n">
        <v>80.0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5" t="inlineStr"/>
      <c r="R9" s="6" t="n">
        <v>83.0</v>
      </c>
      <c r="S9" s="5" t="inlineStr">
        <is>
          <r>
            <t xml:space="preserve">施印举</t>
          </r>
        </is>
      </c>
      <c r="T9" s="5" t="inlineStr">
        <is>
          <r>
            <t xml:space="preserve">0553</t>
          </r>
        </is>
      </c>
      <c r="U9" s="5" t="inlineStr"/>
      <c r="V9" s="5" t="inlineStr">
        <is>
          <r>
            <t xml:space="preserve">张超</t>
          </r>
        </is>
      </c>
      <c r="W9" s="5" t="inlineStr">
        <is>
          <r>
            <t xml:space="preserve">陆运件</t>
          </r>
        </is>
      </c>
      <c r="X9" s="5" t="inlineStr">
        <is>
          <r>
            <t xml:space="preserve">10.0+35.0*2.0,运费最低收费80.0（四舍五入取整）</t>
          </r>
        </is>
      </c>
      <c r="Y9" s="5" t="inlineStr">
        <is>
          <r>
            <t xml:space="preserve">深圳市</t>
          </r>
        </is>
      </c>
      <c r="Z9" s="5" t="inlineStr">
        <is>
          <r>
            <t xml:space="preserve">芜湖市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2023-10-07 15:08</t>
          </r>
        </is>
      </c>
      <c r="D10" s="5" t="inlineStr">
        <is>
          <r>
            <t xml:space="preserve">KY4000202470249</t>
          </r>
        </is>
      </c>
      <c r="E10" s="5" t="n">
        <v>2.0</v>
      </c>
      <c r="F10" s="6" t="n">
        <v>35.0</v>
      </c>
      <c r="G10" s="6" t="n">
        <v>85.0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0.0</v>
      </c>
      <c r="Q10" s="5" t="inlineStr"/>
      <c r="R10" s="6" t="n">
        <v>88.0</v>
      </c>
      <c r="S10" s="5" t="inlineStr">
        <is>
          <r>
            <t xml:space="preserve">施印举</t>
          </r>
        </is>
      </c>
      <c r="T10" s="5" t="inlineStr">
        <is>
          <r>
            <t xml:space="preserve">029</t>
          </r>
        </is>
      </c>
      <c r="U10" s="5" t="inlineStr"/>
      <c r="V10" s="5" t="inlineStr">
        <is>
          <r>
            <t xml:space="preserve">卫党辉</t>
          </r>
        </is>
      </c>
      <c r="W10" s="5" t="inlineStr">
        <is>
          <r>
            <t xml:space="preserve">陆运件</t>
          </r>
        </is>
      </c>
      <c r="X10" s="5" t="inlineStr">
        <is>
          <r>
            <t xml:space="preserve">10.0+34.0*2.2,运费最低收费85.0（四舍五入取整）</t>
          </r>
        </is>
      </c>
      <c r="Y10" s="5" t="inlineStr">
        <is>
          <r>
            <t xml:space="preserve">深圳市</t>
          </r>
        </is>
      </c>
      <c r="Z10" s="5" t="inlineStr">
        <is>
          <r>
            <t xml:space="preserve">西安市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2023-10-07 15:06</t>
          </r>
        </is>
      </c>
      <c r="D11" s="5" t="inlineStr">
        <is>
          <r>
            <t xml:space="preserve">KY4000202462201</t>
          </r>
        </is>
      </c>
      <c r="E11" s="5" t="n">
        <v>1.0</v>
      </c>
      <c r="F11" s="6" t="n">
        <v>135.0</v>
      </c>
      <c r="G11" s="6" t="n">
        <v>197.6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0.0</v>
      </c>
      <c r="P11" s="6" t="n">
        <v>0.0</v>
      </c>
      <c r="Q11" s="5" t="inlineStr"/>
      <c r="R11" s="6" t="n">
        <v>200.6</v>
      </c>
      <c r="S11" s="5" t="inlineStr">
        <is>
          <r>
            <t xml:space="preserve">施印举</t>
          </r>
        </is>
      </c>
      <c r="T11" s="5" t="inlineStr">
        <is>
          <r>
            <t xml:space="preserve">0771</t>
          </r>
        </is>
      </c>
      <c r="U11" s="5" t="inlineStr"/>
      <c r="V11" s="5" t="inlineStr">
        <is>
          <r>
            <t xml:space="preserve">冯用沪</t>
          </r>
        </is>
      </c>
      <c r="W11" s="5" t="inlineStr">
        <is>
          <r>
            <t xml:space="preserve">陆运件</t>
          </r>
        </is>
      </c>
      <c r="X11" s="5" t="inlineStr">
        <is>
          <r>
            <t xml:space="preserve">10.0+134.0*1.4</t>
          </r>
        </is>
      </c>
      <c r="Y11" s="5" t="inlineStr">
        <is>
          <r>
            <t xml:space="preserve">深圳市</t>
          </r>
        </is>
      </c>
      <c r="Z11" s="5" t="inlineStr">
        <is>
          <r>
            <t xml:space="preserve">南宁市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2023-10-07 15:21</t>
          </r>
        </is>
      </c>
      <c r="D12" s="5" t="inlineStr">
        <is>
          <r>
            <t xml:space="preserve">KY4000202479845</t>
          </r>
        </is>
      </c>
      <c r="E12" s="5" t="n">
        <v>2.0</v>
      </c>
      <c r="F12" s="6" t="n">
        <v>584.5</v>
      </c>
      <c r="G12" s="6" t="n">
        <v>593.5</v>
      </c>
      <c r="H12" s="6" t="n">
        <v>3.0</v>
      </c>
      <c r="I12" s="6" t="n">
        <v>0.0</v>
      </c>
      <c r="J12" s="6" t="n">
        <v>0.0</v>
      </c>
      <c r="K12" s="6" t="n">
        <v>40.0</v>
      </c>
      <c r="L12" s="6" t="n">
        <v>0.0</v>
      </c>
      <c r="M12" s="6" t="n">
        <v>0.0</v>
      </c>
      <c r="N12" s="6" t="n">
        <v>0.0</v>
      </c>
      <c r="O12" s="6" t="n">
        <v>0.0</v>
      </c>
      <c r="P12" s="6" t="n">
        <v>0.0</v>
      </c>
      <c r="Q12" s="6" t="n">
        <v>45.92</v>
      </c>
      <c r="R12" s="6" t="n">
        <v>682.42</v>
      </c>
      <c r="S12" s="5" t="inlineStr">
        <is>
          <r>
            <t xml:space="preserve">施印举</t>
          </r>
        </is>
      </c>
      <c r="T12" s="5" t="inlineStr">
        <is>
          <r>
            <t xml:space="preserve">0752</t>
          </r>
        </is>
      </c>
      <c r="U12" s="5" t="inlineStr"/>
      <c r="V12" s="5" t="inlineStr">
        <is>
          <r>
            <t xml:space="preserve">陈佳雯</t>
          </r>
        </is>
      </c>
      <c r="W12" s="5" t="inlineStr">
        <is>
          <r>
            <t xml:space="preserve">省内次日</t>
          </r>
        </is>
      </c>
      <c r="X12" s="5" t="inlineStr">
        <is>
          <r>
            <t xml:space="preserve">10.0+583.5*1.0</t>
          </r>
        </is>
      </c>
      <c r="Y12" s="5" t="inlineStr">
        <is>
          <r>
            <t xml:space="preserve">深圳市</t>
          </r>
        </is>
      </c>
      <c r="Z12" s="5" t="inlineStr">
        <is>
          <r>
            <t xml:space="preserve">惠州市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2023-10-07 15:31</t>
          </r>
        </is>
      </c>
      <c r="D13" s="5" t="inlineStr">
        <is>
          <r>
            <t xml:space="preserve">KY4000202415633</t>
          </r>
        </is>
      </c>
      <c r="E13" s="5" t="n">
        <v>1.0</v>
      </c>
      <c r="F13" s="6" t="n">
        <v>283.56</v>
      </c>
      <c r="G13" s="6" t="n">
        <v>405.58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0.0</v>
      </c>
      <c r="P13" s="6" t="n">
        <v>0.0</v>
      </c>
      <c r="Q13" s="6" t="n"/>
      <c r="R13" s="6" t="n">
        <v>408.58</v>
      </c>
      <c r="S13" s="5" t="inlineStr">
        <is>
          <r>
            <t xml:space="preserve">施印举</t>
          </r>
        </is>
      </c>
      <c r="T13" s="5" t="inlineStr">
        <is>
          <r>
            <t xml:space="preserve">0771</t>
          </r>
        </is>
      </c>
      <c r="U13" s="5" t="inlineStr"/>
      <c r="V13" s="5" t="inlineStr">
        <is>
          <r>
            <t xml:space="preserve">黄立慧</t>
          </r>
        </is>
      </c>
      <c r="W13" s="5" t="inlineStr">
        <is>
          <r>
            <t xml:space="preserve">陆运件</t>
          </r>
        </is>
      </c>
      <c r="X13" s="5" t="inlineStr">
        <is>
          <r>
            <t xml:space="preserve">10.0+282.56*1.4</t>
          </r>
        </is>
      </c>
      <c r="Y13" s="5" t="inlineStr">
        <is>
          <r>
            <t xml:space="preserve">深圳市</t>
          </r>
        </is>
      </c>
      <c r="Z13" s="5" t="inlineStr">
        <is>
          <r>
            <t xml:space="preserve">南宁市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2023-10-08 10:28</t>
          </r>
        </is>
      </c>
      <c r="D14" s="5" t="inlineStr">
        <is>
          <r>
            <t xml:space="preserve">KY4000222445057</t>
          </r>
        </is>
      </c>
      <c r="E14" s="5" t="n">
        <v>1.0</v>
      </c>
      <c r="F14" s="6" t="n">
        <v>86.4</v>
      </c>
      <c r="G14" s="6" t="n">
        <v>197.88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0.0</v>
      </c>
      <c r="P14" s="6" t="n">
        <v>0.0</v>
      </c>
      <c r="Q14" s="6" t="n"/>
      <c r="R14" s="6" t="n">
        <v>200.88</v>
      </c>
      <c r="S14" s="5" t="inlineStr">
        <is>
          <r>
            <t xml:space="preserve">施印举</t>
          </r>
        </is>
      </c>
      <c r="T14" s="5" t="inlineStr">
        <is>
          <r>
            <t xml:space="preserve">029</t>
          </r>
        </is>
      </c>
      <c r="U14" s="5" t="inlineStr"/>
      <c r="V14" s="5" t="inlineStr">
        <is>
          <r>
            <t xml:space="preserve">白科</t>
          </r>
        </is>
      </c>
      <c r="W14" s="5" t="inlineStr">
        <is>
          <r>
            <t xml:space="preserve">陆运件</t>
          </r>
        </is>
      </c>
      <c r="X14" s="5" t="inlineStr">
        <is>
          <r>
            <t xml:space="preserve">10.0+85.4*2.2</t>
          </r>
        </is>
      </c>
      <c r="Y14" s="5" t="inlineStr">
        <is>
          <r>
            <t xml:space="preserve">深圳市</t>
          </r>
        </is>
      </c>
      <c r="Z14" s="5" t="inlineStr">
        <is>
          <r>
            <t xml:space="preserve">西安市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2023-10-10 17:15</t>
          </r>
        </is>
      </c>
      <c r="D15" s="5" t="inlineStr">
        <is>
          <r>
            <t xml:space="preserve">KY4000283435963</t>
          </r>
        </is>
      </c>
      <c r="E15" s="5" t="n">
        <v>3.0</v>
      </c>
      <c r="F15" s="6" t="n">
        <v>278.3</v>
      </c>
      <c r="G15" s="6" t="n">
        <v>564.6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0.0</v>
      </c>
      <c r="P15" s="6" t="n">
        <v>0.0</v>
      </c>
      <c r="Q15" s="6" t="n"/>
      <c r="R15" s="6" t="n">
        <v>567.6</v>
      </c>
      <c r="S15" s="5" t="inlineStr">
        <is>
          <r>
            <t xml:space="preserve">施印举</t>
          </r>
        </is>
      </c>
      <c r="T15" s="5" t="inlineStr">
        <is>
          <r>
            <t xml:space="preserve">023</t>
          </r>
        </is>
      </c>
      <c r="U15" s="5" t="inlineStr"/>
      <c r="V15" s="5" t="inlineStr">
        <is>
          <r>
            <t xml:space="preserve">张凯</t>
          </r>
        </is>
      </c>
      <c r="W15" s="5" t="inlineStr">
        <is>
          <r>
            <t xml:space="preserve">陆运件</t>
          </r>
        </is>
      </c>
      <c r="X15" s="5" t="inlineStr">
        <is>
          <r>
            <t xml:space="preserve">10.0+277.3*2.0</t>
          </r>
        </is>
      </c>
      <c r="Y15" s="5" t="inlineStr">
        <is>
          <r>
            <t xml:space="preserve">深圳市</t>
          </r>
        </is>
      </c>
      <c r="Z15" s="5" t="inlineStr">
        <is>
          <r>
            <t xml:space="preserve">重庆市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2023-10-10 17:17</t>
          </r>
        </is>
      </c>
      <c r="D16" s="5" t="inlineStr">
        <is>
          <r>
            <t xml:space="preserve">KY4000283428847</t>
          </r>
        </is>
      </c>
      <c r="E16" s="5" t="n">
        <v>1.0</v>
      </c>
      <c r="F16" s="6" t="n">
        <v>36.0</v>
      </c>
      <c r="G16" s="6" t="n">
        <v>80.0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0.0</v>
      </c>
      <c r="P16" s="6" t="n">
        <v>0.0</v>
      </c>
      <c r="Q16" s="6" t="n"/>
      <c r="R16" s="6" t="n">
        <v>83.0</v>
      </c>
      <c r="S16" s="5" t="inlineStr">
        <is>
          <r>
            <t xml:space="preserve">施印举</t>
          </r>
        </is>
      </c>
      <c r="T16" s="5" t="inlineStr">
        <is>
          <r>
            <t xml:space="preserve">023</t>
          </r>
        </is>
      </c>
      <c r="U16" s="5" t="inlineStr"/>
      <c r="V16" s="5" t="inlineStr">
        <is>
          <r>
            <t xml:space="preserve">廖双林</t>
          </r>
        </is>
      </c>
      <c r="W16" s="5" t="inlineStr">
        <is>
          <r>
            <t xml:space="preserve">陆运件</t>
          </r>
        </is>
      </c>
      <c r="X16" s="5" t="inlineStr">
        <is>
          <r>
            <t xml:space="preserve">10.0+35.0*2.0,运费最低收费80.0（四舍五入取整）</t>
          </r>
        </is>
      </c>
      <c r="Y16" s="5" t="inlineStr">
        <is>
          <r>
            <t xml:space="preserve">深圳市</t>
          </r>
        </is>
      </c>
      <c r="Z16" s="5" t="inlineStr">
        <is>
          <r>
            <t xml:space="preserve">重庆市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2023-10-11 16:32</t>
          </r>
        </is>
      </c>
      <c r="D17" s="5" t="inlineStr">
        <is>
          <r>
            <t xml:space="preserve">KY4000244406314</t>
          </r>
        </is>
      </c>
      <c r="E17" s="5" t="n">
        <v>1.0</v>
      </c>
      <c r="F17" s="6" t="n">
        <v>314.56</v>
      </c>
      <c r="G17" s="6" t="n">
        <v>277.52</v>
      </c>
      <c r="H17" s="6" t="n">
        <v>3.0</v>
      </c>
      <c r="I17" s="6" t="n">
        <v>0.0</v>
      </c>
      <c r="J17" s="6" t="n">
        <v>0.0</v>
      </c>
      <c r="K17" s="6" t="n">
        <v>20.0</v>
      </c>
      <c r="L17" s="6" t="n">
        <v>0.0</v>
      </c>
      <c r="M17" s="6" t="n">
        <v>0.0</v>
      </c>
      <c r="N17" s="6" t="n">
        <v>0.0</v>
      </c>
      <c r="O17" s="6" t="n">
        <v>0.0</v>
      </c>
      <c r="P17" s="6" t="n">
        <v>0.0</v>
      </c>
      <c r="Q17" s="6" t="n"/>
      <c r="R17" s="6" t="n">
        <v>300.52</v>
      </c>
      <c r="S17" s="5" t="inlineStr">
        <is>
          <r>
            <t xml:space="preserve">施印举</t>
          </r>
        </is>
      </c>
      <c r="T17" s="5" t="inlineStr">
        <is>
          <r>
            <t xml:space="preserve">0755</t>
          </r>
        </is>
      </c>
      <c r="U17" s="5" t="inlineStr"/>
      <c r="V17" s="5" t="inlineStr">
        <is>
          <r>
            <t xml:space="preserve">杨佳</t>
          </r>
        </is>
      </c>
      <c r="W17" s="5" t="inlineStr">
        <is>
          <r>
            <t xml:space="preserve">同城次日</t>
          </r>
        </is>
      </c>
      <c r="X17" s="5" t="inlineStr">
        <is>
          <r>
            <t xml:space="preserve">11.0+313.56*0.85</t>
          </r>
        </is>
      </c>
      <c r="Y17" s="5" t="inlineStr">
        <is>
          <r>
            <t xml:space="preserve">深圳市</t>
          </r>
        </is>
      </c>
      <c r="Z17" s="5" t="inlineStr">
        <is>
          <r>
            <t xml:space="preserve">深圳市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2023-10-11 16:40</t>
          </r>
        </is>
      </c>
      <c r="D18" s="5" t="inlineStr">
        <is>
          <r>
            <t xml:space="preserve">KY4000244488211</t>
          </r>
        </is>
      </c>
      <c r="E18" s="5" t="n">
        <v>1.0</v>
      </c>
      <c r="F18" s="6" t="n">
        <v>26.0</v>
      </c>
      <c r="G18" s="6" t="n">
        <v>51.0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0.0</v>
      </c>
      <c r="P18" s="6" t="n">
        <v>9.0</v>
      </c>
      <c r="Q18" s="6" t="n"/>
      <c r="R18" s="6" t="n">
        <v>63.0</v>
      </c>
      <c r="S18" s="5" t="inlineStr">
        <is>
          <r>
            <t xml:space="preserve">施印举</t>
          </r>
        </is>
      </c>
      <c r="T18" s="5" t="inlineStr">
        <is>
          <r>
            <t xml:space="preserve">0755</t>
          </r>
        </is>
      </c>
      <c r="U18" s="5" t="inlineStr"/>
      <c r="V18" s="5" t="inlineStr">
        <is>
          <r>
            <t xml:space="preserve">张琪</t>
          </r>
        </is>
      </c>
      <c r="W18" s="5" t="inlineStr">
        <is>
          <r>
            <t xml:space="preserve">同城次日</t>
          </r>
        </is>
      </c>
      <c r="X18" s="5" t="inlineStr">
        <is>
          <r>
            <t xml:space="preserve">11.0+25.0*1.6</t>
          </r>
        </is>
      </c>
      <c r="Y18" s="5" t="inlineStr">
        <is>
          <r>
            <t xml:space="preserve">深圳市</t>
          </r>
        </is>
      </c>
      <c r="Z18" s="5" t="inlineStr">
        <is>
          <r>
            <t xml:space="preserve">深圳市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2023-10-12 15:12</t>
          </r>
        </is>
      </c>
      <c r="D19" s="5" t="inlineStr">
        <is>
          <r>
            <t xml:space="preserve">KY4000284437206</t>
          </r>
        </is>
      </c>
      <c r="E19" s="5" t="n">
        <v>1.0</v>
      </c>
      <c r="F19" s="6" t="n">
        <v>102.4</v>
      </c>
      <c r="G19" s="6" t="n">
        <v>234.08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0.0</v>
      </c>
      <c r="P19" s="6" t="n">
        <v>0.0</v>
      </c>
      <c r="Q19" s="6" t="n"/>
      <c r="R19" s="6" t="n">
        <v>237.08</v>
      </c>
      <c r="S19" s="5" t="inlineStr">
        <is>
          <r>
            <t xml:space="preserve">梁文亮</t>
          </r>
        </is>
      </c>
      <c r="T19" s="5" t="inlineStr">
        <is>
          <r>
            <t xml:space="preserve">0576</t>
          </r>
        </is>
      </c>
      <c r="U19" s="5" t="inlineStr"/>
      <c r="V19" s="5" t="inlineStr">
        <is>
          <r>
            <t xml:space="preserve">应仙荣</t>
          </r>
        </is>
      </c>
      <c r="W19" s="5" t="inlineStr">
        <is>
          <r>
            <t xml:space="preserve">省内次日</t>
          </r>
        </is>
      </c>
      <c r="X19" s="5" t="inlineStr">
        <is>
          <r>
            <t xml:space="preserve">11.0+101.4*2.2</t>
          </r>
        </is>
      </c>
      <c r="Y19" s="5" t="inlineStr">
        <is>
          <r>
            <t xml:space="preserve">上海市</t>
          </r>
        </is>
      </c>
      <c r="Z19" s="5" t="inlineStr">
        <is>
          <r>
            <t xml:space="preserve">台州市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2023-10-12 17:22</t>
          </r>
        </is>
      </c>
      <c r="D20" s="5" t="inlineStr">
        <is>
          <r>
            <t xml:space="preserve">KY4000284433928</t>
          </r>
        </is>
      </c>
      <c r="E20" s="5" t="n">
        <v>7.0</v>
      </c>
      <c r="F20" s="6" t="n">
        <v>2238.0</v>
      </c>
      <c r="G20" s="6" t="n">
        <v>2470.7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0.0</v>
      </c>
      <c r="P20" s="6" t="n">
        <v>0.0</v>
      </c>
      <c r="Q20" s="6" t="n"/>
      <c r="R20" s="6" t="n">
        <v>2473.7</v>
      </c>
      <c r="S20" s="5" t="inlineStr">
        <is>
          <r>
            <t xml:space="preserve">施印举</t>
          </r>
        </is>
      </c>
      <c r="T20" s="5" t="inlineStr">
        <is>
          <r>
            <t xml:space="preserve">029</t>
          </r>
        </is>
      </c>
      <c r="U20" s="5" t="inlineStr"/>
      <c r="V20" s="5" t="inlineStr">
        <is>
          <r>
            <t xml:space="preserve">卫党辉</t>
          </r>
        </is>
      </c>
      <c r="W20" s="5" t="inlineStr">
        <is>
          <r>
            <t xml:space="preserve">陆运件</t>
          </r>
        </is>
      </c>
      <c r="X20" s="5" t="inlineStr">
        <is>
          <r>
            <t xml:space="preserve">10.0+2237.0*1.1</t>
          </r>
        </is>
      </c>
      <c r="Y20" s="5" t="inlineStr">
        <is>
          <r>
            <t xml:space="preserve">深圳市</t>
          </r>
        </is>
      </c>
      <c r="Z20" s="5" t="inlineStr">
        <is>
          <r>
            <t xml:space="preserve">西安市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2023-10-13 17:15</t>
          </r>
        </is>
      </c>
      <c r="D21" s="5" t="inlineStr">
        <is>
          <r>
            <t xml:space="preserve">KY4000255485010</t>
          </r>
        </is>
      </c>
      <c r="E21" s="5" t="n">
        <v>3.0</v>
      </c>
      <c r="F21" s="6" t="n">
        <v>520.32</v>
      </c>
      <c r="G21" s="6" t="n">
        <v>685.11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0.0</v>
      </c>
      <c r="P21" s="6" t="n">
        <v>0.0</v>
      </c>
      <c r="Q21" s="6" t="n"/>
      <c r="R21" s="6" t="n">
        <v>688.11</v>
      </c>
      <c r="S21" s="5" t="inlineStr">
        <is>
          <r>
            <t xml:space="preserve">施印举</t>
          </r>
        </is>
      </c>
      <c r="T21" s="5" t="inlineStr">
        <is>
          <r>
            <t xml:space="preserve">0571</t>
          </r>
        </is>
      </c>
      <c r="U21" s="5" t="inlineStr"/>
      <c r="V21" s="5" t="inlineStr">
        <is>
          <r>
            <t xml:space="preserve">王巍</t>
          </r>
        </is>
      </c>
      <c r="W21" s="5" t="inlineStr">
        <is>
          <r>
            <t xml:space="preserve">陆运件</t>
          </r>
        </is>
      </c>
      <c r="X21" s="5" t="inlineStr">
        <is>
          <r>
            <t xml:space="preserve">10.0+519.32*1.3</t>
          </r>
        </is>
      </c>
      <c r="Y21" s="5" t="inlineStr">
        <is>
          <r>
            <t xml:space="preserve">深圳市</t>
          </r>
        </is>
      </c>
      <c r="Z21" s="5" t="inlineStr">
        <is>
          <r>
            <t xml:space="preserve">杭州市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2023-10-13 17:23</t>
          </r>
        </is>
      </c>
      <c r="D22" s="5" t="inlineStr">
        <is>
          <r>
            <t xml:space="preserve">KY4000255488694</t>
          </r>
        </is>
      </c>
      <c r="E22" s="5" t="n">
        <v>3.0</v>
      </c>
      <c r="F22" s="6" t="n">
        <v>41.72</v>
      </c>
      <c r="G22" s="6" t="n">
        <v>91.44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0.0</v>
      </c>
      <c r="P22" s="6" t="n">
        <v>0.0</v>
      </c>
      <c r="Q22" s="6" t="n"/>
      <c r="R22" s="6" t="n">
        <v>94.44</v>
      </c>
      <c r="S22" s="5" t="inlineStr">
        <is>
          <r>
            <t xml:space="preserve">施印举</t>
          </r>
        </is>
      </c>
      <c r="T22" s="5" t="inlineStr">
        <is>
          <r>
            <t xml:space="preserve">0758</t>
          </r>
        </is>
      </c>
      <c r="U22" s="5" t="inlineStr"/>
      <c r="V22" s="5" t="inlineStr">
        <is>
          <r>
            <t xml:space="preserve">陈艳君</t>
          </r>
        </is>
      </c>
      <c r="W22" s="5" t="inlineStr">
        <is>
          <r>
            <t xml:space="preserve">省内次日</t>
          </r>
        </is>
      </c>
      <c r="X22" s="5" t="inlineStr">
        <is>
          <r>
            <t xml:space="preserve">10.0+40.72*2.0</t>
          </r>
        </is>
      </c>
      <c r="Y22" s="5" t="inlineStr">
        <is>
          <r>
            <t xml:space="preserve">深圳市</t>
          </r>
        </is>
      </c>
      <c r="Z22" s="5" t="inlineStr">
        <is>
          <r>
            <t xml:space="preserve">肇庆市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2023-10-13 17:24</t>
          </r>
        </is>
      </c>
      <c r="D23" s="5" t="inlineStr">
        <is>
          <r>
            <t xml:space="preserve">KY4000255487361</t>
          </r>
        </is>
      </c>
      <c r="E23" s="5" t="n">
        <v>1.0</v>
      </c>
      <c r="F23" s="6" t="n">
        <v>30.0</v>
      </c>
      <c r="G23" s="6" t="n">
        <v>83.0</v>
      </c>
      <c r="H23" s="6" t="n">
        <v>3.0</v>
      </c>
      <c r="I23" s="6" t="n">
        <v>0.0</v>
      </c>
      <c r="J23" s="6" t="n">
        <v>0.0</v>
      </c>
      <c r="K23" s="6" t="n">
        <v>20.0</v>
      </c>
      <c r="L23" s="6" t="n">
        <v>0.0</v>
      </c>
      <c r="M23" s="6" t="n">
        <v>0.0</v>
      </c>
      <c r="N23" s="6" t="n">
        <v>0.0</v>
      </c>
      <c r="O23" s="6" t="n">
        <v>0.0</v>
      </c>
      <c r="P23" s="6" t="n">
        <v>0.0</v>
      </c>
      <c r="Q23" s="6" t="n"/>
      <c r="R23" s="6" t="n">
        <v>106.0</v>
      </c>
      <c r="S23" s="5" t="inlineStr">
        <is>
          <r>
            <t xml:space="preserve">施印举</t>
          </r>
        </is>
      </c>
      <c r="T23" s="5" t="inlineStr">
        <is>
          <r>
            <t xml:space="preserve">0552</t>
          </r>
        </is>
      </c>
      <c r="U23" s="5" t="inlineStr"/>
      <c r="V23" s="5" t="inlineStr">
        <is>
          <r>
            <t xml:space="preserve">杨卫光</t>
          </r>
        </is>
      </c>
      <c r="W23" s="5" t="inlineStr">
        <is>
          <r>
            <t xml:space="preserve">陆运件</t>
          </r>
        </is>
      </c>
      <c r="X23" s="5" t="inlineStr">
        <is>
          <r>
            <t xml:space="preserve">10.0+29.0*2.5,运费最低收费83.0（四舍五入取整）</t>
          </r>
        </is>
      </c>
      <c r="Y23" s="5" t="inlineStr">
        <is>
          <r>
            <t xml:space="preserve">深圳市</t>
          </r>
        </is>
      </c>
      <c r="Z23" s="5" t="inlineStr">
        <is>
          <r>
            <t xml:space="preserve">蚌埠市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2023-10-13 17:25</t>
          </r>
        </is>
      </c>
      <c r="D24" s="5" t="inlineStr">
        <is>
          <r>
            <t xml:space="preserve">KY4000265468260</t>
          </r>
        </is>
      </c>
      <c r="E24" s="5" t="n">
        <v>1.0</v>
      </c>
      <c r="F24" s="6" t="n">
        <v>35.0</v>
      </c>
      <c r="G24" s="6" t="n">
        <v>85.0</v>
      </c>
      <c r="H24" s="6" t="n">
        <v>3.0</v>
      </c>
      <c r="I24" s="6" t="n">
        <v>0.0</v>
      </c>
      <c r="J24" s="6" t="n">
        <v>0.0</v>
      </c>
      <c r="K24" s="6" t="n">
        <v>20.0</v>
      </c>
      <c r="L24" s="6" t="n">
        <v>0.0</v>
      </c>
      <c r="M24" s="6" t="n">
        <v>0.0</v>
      </c>
      <c r="N24" s="6" t="n">
        <v>0.0</v>
      </c>
      <c r="O24" s="6" t="n">
        <v>0.0</v>
      </c>
      <c r="P24" s="6" t="n">
        <v>0.0</v>
      </c>
      <c r="Q24" s="6" t="n"/>
      <c r="R24" s="6" t="n">
        <v>108.0</v>
      </c>
      <c r="S24" s="5" t="inlineStr">
        <is>
          <r>
            <t xml:space="preserve">尹星</t>
          </r>
        </is>
      </c>
      <c r="T24" s="5" t="inlineStr">
        <is>
          <r>
            <t xml:space="preserve">029</t>
          </r>
        </is>
      </c>
      <c r="U24" s="5" t="inlineStr"/>
      <c r="V24" s="5" t="inlineStr">
        <is>
          <r>
            <t xml:space="preserve">白科</t>
          </r>
        </is>
      </c>
      <c r="W24" s="5" t="inlineStr">
        <is>
          <r>
            <t xml:space="preserve">陆运件</t>
          </r>
        </is>
      </c>
      <c r="X24" s="5" t="inlineStr">
        <is>
          <r>
            <t xml:space="preserve">10.0+34.0*2.2,运费最低收费85.0（四舍五入取整）</t>
          </r>
        </is>
      </c>
      <c r="Y24" s="5" t="inlineStr">
        <is>
          <r>
            <t xml:space="preserve">深圳市</t>
          </r>
        </is>
      </c>
      <c r="Z24" s="5" t="inlineStr">
        <is>
          <r>
            <t xml:space="preserve">西安市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2023-10-15 18:56</t>
          </r>
        </is>
      </c>
      <c r="D25" s="5" t="inlineStr">
        <is>
          <r>
            <t xml:space="preserve">KY4000286438572</t>
          </r>
        </is>
      </c>
      <c r="E25" s="5" t="n">
        <v>1.0</v>
      </c>
      <c r="F25" s="6" t="n">
        <v>241.5</v>
      </c>
      <c r="G25" s="6" t="n">
        <v>442.9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0.0</v>
      </c>
      <c r="P25" s="6" t="n">
        <v>0.0</v>
      </c>
      <c r="Q25" s="6" t="n"/>
      <c r="R25" s="6" t="n">
        <v>445.9</v>
      </c>
      <c r="S25" s="5" t="inlineStr">
        <is>
          <r>
            <t xml:space="preserve">施印举</t>
          </r>
        </is>
      </c>
      <c r="T25" s="5" t="inlineStr">
        <is>
          <r>
            <t xml:space="preserve">029</t>
          </r>
        </is>
      </c>
      <c r="U25" s="5" t="inlineStr"/>
      <c r="V25" s="5" t="inlineStr">
        <is>
          <r>
            <t xml:space="preserve">卫党辉</t>
          </r>
        </is>
      </c>
      <c r="W25" s="5" t="inlineStr">
        <is>
          <r>
            <t xml:space="preserve">陆运件</t>
          </r>
        </is>
      </c>
      <c r="X25" s="5" t="inlineStr">
        <is>
          <r>
            <t xml:space="preserve">10.0+240.5*1.8</t>
          </r>
        </is>
      </c>
      <c r="Y25" s="5" t="inlineStr">
        <is>
          <r>
            <t xml:space="preserve">深圳市</t>
          </r>
        </is>
      </c>
      <c r="Z25" s="5" t="inlineStr">
        <is>
          <r>
            <t xml:space="preserve">西安市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2023-10-17 17:14</t>
          </r>
        </is>
      </c>
      <c r="D26" s="5" t="inlineStr">
        <is>
          <r>
            <t xml:space="preserve">KY4000297437601</t>
          </r>
        </is>
      </c>
      <c r="E26" s="5" t="n">
        <v>2.0</v>
      </c>
      <c r="F26" s="6" t="n">
        <v>275.1</v>
      </c>
      <c r="G26" s="6" t="n">
        <v>558.2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0.0</v>
      </c>
      <c r="P26" s="6" t="n">
        <v>0.0</v>
      </c>
      <c r="Q26" s="6" t="n"/>
      <c r="R26" s="6" t="n">
        <v>561.2</v>
      </c>
      <c r="S26" s="5" t="inlineStr">
        <is>
          <r>
            <t xml:space="preserve">尹星</t>
          </r>
        </is>
      </c>
      <c r="T26" s="5" t="inlineStr">
        <is>
          <r>
            <t xml:space="preserve">023</t>
          </r>
        </is>
      </c>
      <c r="U26" s="5" t="inlineStr"/>
      <c r="V26" s="5" t="inlineStr">
        <is>
          <r>
            <t xml:space="preserve">张彬</t>
          </r>
        </is>
      </c>
      <c r="W26" s="5" t="inlineStr">
        <is>
          <r>
            <t xml:space="preserve">陆运件</t>
          </r>
        </is>
      </c>
      <c r="X26" s="5" t="inlineStr">
        <is>
          <r>
            <t xml:space="preserve">10.0+274.1*2.0</t>
          </r>
        </is>
      </c>
      <c r="Y26" s="5" t="inlineStr">
        <is>
          <r>
            <t xml:space="preserve">深圳市</t>
          </r>
        </is>
      </c>
      <c r="Z26" s="5" t="inlineStr">
        <is>
          <r>
            <t xml:space="preserve">重庆市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2023-10-17 16:48</t>
          </r>
        </is>
      </c>
      <c r="D27" s="5" t="inlineStr">
        <is>
          <r>
            <t xml:space="preserve">KY4000277483668</t>
          </r>
        </is>
      </c>
      <c r="E27" s="5" t="n">
        <v>2.0</v>
      </c>
      <c r="F27" s="6" t="n">
        <v>1197.23</v>
      </c>
      <c r="G27" s="6" t="n">
        <v>1086.6</v>
      </c>
      <c r="H27" s="6" t="n">
        <v>3.0</v>
      </c>
      <c r="I27" s="6" t="n">
        <v>0.0</v>
      </c>
      <c r="J27" s="6" t="n">
        <v>0.0</v>
      </c>
      <c r="K27" s="6" t="n">
        <v>40.0</v>
      </c>
      <c r="L27" s="6" t="n">
        <v>0.0</v>
      </c>
      <c r="M27" s="6" t="n">
        <v>0.0</v>
      </c>
      <c r="N27" s="6" t="n">
        <v>0.0</v>
      </c>
      <c r="O27" s="6" t="n">
        <v>0.0</v>
      </c>
      <c r="P27" s="6" t="n">
        <v>0.0</v>
      </c>
      <c r="Q27" s="6" t="n"/>
      <c r="R27" s="6" t="n">
        <v>1129.6</v>
      </c>
      <c r="S27" s="5" t="inlineStr">
        <is>
          <r>
            <t xml:space="preserve">尹星</t>
          </r>
        </is>
      </c>
      <c r="T27" s="5" t="inlineStr">
        <is>
          <r>
            <t xml:space="preserve">0757</t>
          </r>
        </is>
      </c>
      <c r="U27" s="5" t="inlineStr"/>
      <c r="V27" s="5" t="inlineStr">
        <is>
          <r>
            <t xml:space="preserve">邓迎春</t>
          </r>
        </is>
      </c>
      <c r="W27" s="5" t="inlineStr">
        <is>
          <r>
            <t xml:space="preserve">省内次日</t>
          </r>
        </is>
      </c>
      <c r="X27" s="5" t="inlineStr">
        <is>
          <r>
            <t xml:space="preserve">10.0+1196.23*0.9</t>
          </r>
        </is>
      </c>
      <c r="Y27" s="5" t="inlineStr">
        <is>
          <r>
            <t xml:space="preserve">深圳市</t>
          </r>
        </is>
      </c>
      <c r="Z27" s="5" t="inlineStr">
        <is>
          <r>
            <t xml:space="preserve">佛山市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2023-10-17 17:05</t>
          </r>
        </is>
      </c>
      <c r="D28" s="5" t="inlineStr">
        <is>
          <r>
            <t xml:space="preserve">KY4000277477909</t>
          </r>
        </is>
      </c>
      <c r="E28" s="5" t="n">
        <v>1.0</v>
      </c>
      <c r="F28" s="6" t="n">
        <v>321.75</v>
      </c>
      <c r="G28" s="6" t="n">
        <v>491.12</v>
      </c>
      <c r="H28" s="6" t="n">
        <v>3.0</v>
      </c>
      <c r="I28" s="6" t="n">
        <v>10.0</v>
      </c>
      <c r="J28" s="6" t="n">
        <v>0.0</v>
      </c>
      <c r="K28" s="6" t="n">
        <v>20.0</v>
      </c>
      <c r="L28" s="6" t="n">
        <v>0.0</v>
      </c>
      <c r="M28" s="6" t="n">
        <v>0.0</v>
      </c>
      <c r="N28" s="6" t="n">
        <v>0.0</v>
      </c>
      <c r="O28" s="6" t="n">
        <v>0.0</v>
      </c>
      <c r="P28" s="6" t="n">
        <v>0.0</v>
      </c>
      <c r="Q28" s="6" t="n">
        <v>11.27</v>
      </c>
      <c r="R28" s="6" t="n">
        <v>535.39</v>
      </c>
      <c r="S28" s="5" t="inlineStr">
        <is>
          <r>
            <t xml:space="preserve">尹星</t>
          </r>
        </is>
      </c>
      <c r="T28" s="5" t="inlineStr">
        <is>
          <r>
            <t xml:space="preserve">0574</t>
          </r>
        </is>
      </c>
      <c r="U28" s="5" t="inlineStr"/>
      <c r="V28" s="5" t="inlineStr">
        <is>
          <r>
            <t xml:space="preserve">刘振</t>
          </r>
        </is>
      </c>
      <c r="W28" s="5" t="inlineStr">
        <is>
          <r>
            <t xml:space="preserve">陆运件</t>
          </r>
        </is>
      </c>
      <c r="X28" s="5" t="inlineStr">
        <is>
          <r>
            <t xml:space="preserve">10.0+320.75*1.5</t>
          </r>
        </is>
      </c>
      <c r="Y28" s="5" t="inlineStr">
        <is>
          <r>
            <t xml:space="preserve">深圳市</t>
          </r>
        </is>
      </c>
      <c r="Z28" s="5" t="inlineStr">
        <is>
          <r>
            <t xml:space="preserve">宁波市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2023-10-18 11:41</t>
          </r>
        </is>
      </c>
      <c r="D29" s="5" t="inlineStr">
        <is>
          <r>
            <t xml:space="preserve">KY4000238400814</t>
          </r>
        </is>
      </c>
      <c r="E29" s="5" t="n">
        <v>1.0</v>
      </c>
      <c r="F29" s="6" t="n">
        <v>51.61</v>
      </c>
      <c r="G29" s="6" t="n">
        <v>111.22</v>
      </c>
      <c r="H29" s="6" t="n">
        <v>0.0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0.0</v>
      </c>
      <c r="P29" s="6" t="n">
        <v>0.0</v>
      </c>
      <c r="Q29" s="6" t="n"/>
      <c r="R29" s="6" t="n">
        <v>111.22</v>
      </c>
      <c r="S29" s="5" t="inlineStr">
        <is>
          <r>
            <t xml:space="preserve">尹星</t>
          </r>
        </is>
      </c>
      <c r="T29" s="5" t="inlineStr">
        <is>
          <r>
            <t xml:space="preserve">023</t>
          </r>
        </is>
      </c>
      <c r="U29" s="5" t="inlineStr"/>
      <c r="V29" s="5" t="inlineStr">
        <is>
          <r>
            <t xml:space="preserve">代帝芬</t>
          </r>
        </is>
      </c>
      <c r="W29" s="5" t="inlineStr">
        <is>
          <r>
            <t xml:space="preserve">陆运件</t>
          </r>
        </is>
      </c>
      <c r="X29" s="5" t="inlineStr">
        <is>
          <r>
            <t xml:space="preserve">10.0+50.61*2.0</t>
          </r>
        </is>
      </c>
      <c r="Y29" s="5" t="inlineStr">
        <is>
          <r>
            <t xml:space="preserve">深圳市</t>
          </r>
        </is>
      </c>
      <c r="Z29" s="5" t="inlineStr">
        <is>
          <r>
            <t xml:space="preserve">重庆市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2023-10-18 16:40</t>
          </r>
        </is>
      </c>
      <c r="D30" s="5" t="inlineStr">
        <is>
          <r>
            <t xml:space="preserve">KY4000258407882</t>
          </r>
        </is>
      </c>
      <c r="E30" s="5" t="n">
        <v>1.0</v>
      </c>
      <c r="F30" s="6" t="n">
        <v>112.0</v>
      </c>
      <c r="G30" s="6" t="n">
        <v>121.0</v>
      </c>
      <c r="H30" s="6" t="n">
        <v>3.0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0.0</v>
      </c>
      <c r="P30" s="6" t="n">
        <v>0.0</v>
      </c>
      <c r="Q30" s="6" t="n"/>
      <c r="R30" s="6" t="n">
        <v>124.0</v>
      </c>
      <c r="S30" s="5" t="inlineStr">
        <is>
          <r>
            <t xml:space="preserve">尹星</t>
          </r>
        </is>
      </c>
      <c r="T30" s="5" t="inlineStr">
        <is>
          <r>
            <t xml:space="preserve">0758</t>
          </r>
        </is>
      </c>
      <c r="U30" s="5" t="inlineStr"/>
      <c r="V30" s="5" t="inlineStr">
        <is>
          <r>
            <t xml:space="preserve">陈艳君</t>
          </r>
        </is>
      </c>
      <c r="W30" s="5" t="inlineStr">
        <is>
          <r>
            <t xml:space="preserve">省内次日</t>
          </r>
        </is>
      </c>
      <c r="X30" s="5" t="inlineStr">
        <is>
          <r>
            <t xml:space="preserve">10.0+111.0*1.0</t>
          </r>
        </is>
      </c>
      <c r="Y30" s="5" t="inlineStr">
        <is>
          <r>
            <t xml:space="preserve">深圳市</t>
          </r>
        </is>
      </c>
      <c r="Z30" s="5" t="inlineStr">
        <is>
          <r>
            <t xml:space="preserve">肇庆市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2023-10-18 16:37</t>
          </r>
        </is>
      </c>
      <c r="D31" s="5" t="inlineStr">
        <is>
          <r>
            <t xml:space="preserve">KY4000258407544</t>
          </r>
        </is>
      </c>
      <c r="E31" s="5" t="n">
        <v>2.0</v>
      </c>
      <c r="F31" s="6" t="n">
        <v>301.36</v>
      </c>
      <c r="G31" s="6" t="n">
        <v>430.5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0.0</v>
      </c>
      <c r="P31" s="6" t="n">
        <v>0.0</v>
      </c>
      <c r="Q31" s="6" t="n"/>
      <c r="R31" s="6" t="n">
        <v>433.5</v>
      </c>
      <c r="S31" s="5" t="inlineStr">
        <is>
          <r>
            <t xml:space="preserve">尹星</t>
          </r>
        </is>
      </c>
      <c r="T31" s="5" t="inlineStr">
        <is>
          <r>
            <t xml:space="preserve">0553</t>
          </r>
        </is>
      </c>
      <c r="U31" s="5" t="inlineStr"/>
      <c r="V31" s="5" t="inlineStr">
        <is>
          <r>
            <t xml:space="preserve">张超</t>
          </r>
        </is>
      </c>
      <c r="W31" s="5" t="inlineStr">
        <is>
          <r>
            <t xml:space="preserve">陆运件</t>
          </r>
        </is>
      </c>
      <c r="X31" s="5" t="inlineStr">
        <is>
          <r>
            <t xml:space="preserve">10.0+300.36*1.4</t>
          </r>
        </is>
      </c>
      <c r="Y31" s="5" t="inlineStr">
        <is>
          <r>
            <t xml:space="preserve">深圳市</t>
          </r>
        </is>
      </c>
      <c r="Z31" s="5" t="inlineStr">
        <is>
          <r>
            <t xml:space="preserve">芜湖市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2023-10-18 16:32</t>
          </r>
        </is>
      </c>
      <c r="D32" s="5" t="inlineStr">
        <is>
          <r>
            <t xml:space="preserve">KY4000258408534</t>
          </r>
        </is>
      </c>
      <c r="E32" s="5" t="n">
        <v>1.0</v>
      </c>
      <c r="F32" s="6" t="n">
        <v>495.0</v>
      </c>
      <c r="G32" s="6" t="n">
        <v>701.6</v>
      </c>
      <c r="H32" s="6" t="n">
        <v>3.0</v>
      </c>
      <c r="I32" s="6" t="n">
        <v>0.0</v>
      </c>
      <c r="J32" s="6" t="n">
        <v>194.04</v>
      </c>
      <c r="K32" s="6" t="n">
        <v>0.0</v>
      </c>
      <c r="L32" s="6" t="n">
        <v>0.0</v>
      </c>
      <c r="M32" s="6" t="n">
        <v>20.0</v>
      </c>
      <c r="N32" s="6" t="n">
        <v>0.0</v>
      </c>
      <c r="O32" s="6" t="n">
        <v>0.0</v>
      </c>
      <c r="P32" s="6" t="n">
        <v>0.0</v>
      </c>
      <c r="Q32" s="6" t="n"/>
      <c r="R32" s="6" t="n">
        <v>918.64</v>
      </c>
      <c r="S32" s="5" t="inlineStr">
        <is>
          <r>
            <t xml:space="preserve">尹星</t>
          </r>
        </is>
      </c>
      <c r="T32" s="5" t="inlineStr">
        <is>
          <r>
            <t xml:space="preserve">029</t>
          </r>
        </is>
      </c>
      <c r="U32" s="5" t="inlineStr"/>
      <c r="V32" s="5" t="inlineStr">
        <is>
          <r>
            <t xml:space="preserve">佘波</t>
          </r>
        </is>
      </c>
      <c r="W32" s="5" t="inlineStr">
        <is>
          <r>
            <t xml:space="preserve">陆运件</t>
          </r>
        </is>
      </c>
      <c r="X32" s="5" t="inlineStr">
        <is>
          <r>
            <t xml:space="preserve">10.0+494.0*1.4</t>
          </r>
        </is>
      </c>
      <c r="Y32" s="5" t="inlineStr">
        <is>
          <r>
            <t xml:space="preserve">深圳市</t>
          </r>
        </is>
      </c>
      <c r="Z32" s="5" t="inlineStr">
        <is>
          <r>
            <t xml:space="preserve">西安市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2023-10-19 17:04</t>
          </r>
        </is>
      </c>
      <c r="D33" s="5" t="inlineStr">
        <is>
          <r>
            <t xml:space="preserve">KY4000258447237</t>
          </r>
        </is>
      </c>
      <c r="E33" s="5" t="n">
        <v>1.0</v>
      </c>
      <c r="F33" s="6" t="n">
        <v>63.0</v>
      </c>
      <c r="G33" s="6" t="n">
        <v>258.0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0.0</v>
      </c>
      <c r="P33" s="6" t="n">
        <v>0.0</v>
      </c>
      <c r="Q33" s="6" t="n"/>
      <c r="R33" s="6" t="n">
        <v>261.0</v>
      </c>
      <c r="S33" s="5" t="inlineStr">
        <is>
          <r>
            <t xml:space="preserve">梁文亮</t>
          </r>
        </is>
      </c>
      <c r="T33" s="5" t="inlineStr">
        <is>
          <r>
            <t xml:space="preserve">0772</t>
          </r>
        </is>
      </c>
      <c r="U33" s="5" t="inlineStr"/>
      <c r="V33" s="5" t="inlineStr">
        <is>
          <r>
            <t xml:space="preserve">蒋晓夏</t>
          </r>
        </is>
      </c>
      <c r="W33" s="5" t="inlineStr">
        <is>
          <r>
            <t xml:space="preserve">陆运件</t>
          </r>
        </is>
      </c>
      <c r="X33" s="5" t="inlineStr">
        <is>
          <r>
            <t xml:space="preserve">10.0+62.0*4.0</t>
          </r>
        </is>
      </c>
      <c r="Y33" s="5" t="inlineStr">
        <is>
          <r>
            <t xml:space="preserve">上海市</t>
          </r>
        </is>
      </c>
      <c r="Z33" s="5" t="inlineStr">
        <is>
          <r>
            <t xml:space="preserve">柳州市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2023-10-20 16:02</t>
          </r>
        </is>
      </c>
      <c r="D34" s="5" t="inlineStr">
        <is>
          <r>
            <t xml:space="preserve">KY4000259499616</t>
          </r>
        </is>
      </c>
      <c r="E34" s="5" t="n">
        <v>1.0</v>
      </c>
      <c r="F34" s="6" t="n">
        <v>182.5</v>
      </c>
      <c r="G34" s="6" t="n">
        <v>336.7</v>
      </c>
      <c r="H34" s="6" t="n">
        <v>3.0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v>0.0</v>
      </c>
      <c r="N34" s="6" t="n">
        <v>0.0</v>
      </c>
      <c r="O34" s="6" t="n">
        <v>0.0</v>
      </c>
      <c r="P34" s="6" t="n">
        <v>0.0</v>
      </c>
      <c r="Q34" s="6" t="n"/>
      <c r="R34" s="6" t="n">
        <v>339.7</v>
      </c>
      <c r="S34" s="5" t="inlineStr">
        <is>
          <r>
            <t xml:space="preserve">施印举</t>
          </r>
        </is>
      </c>
      <c r="T34" s="5" t="inlineStr">
        <is>
          <r>
            <t xml:space="preserve">029</t>
          </r>
        </is>
      </c>
      <c r="U34" s="5" t="inlineStr"/>
      <c r="V34" s="5" t="inlineStr">
        <is>
          <r>
            <t xml:space="preserve">刘少伟</t>
          </r>
        </is>
      </c>
      <c r="W34" s="5" t="inlineStr">
        <is>
          <r>
            <t xml:space="preserve">陆运件</t>
          </r>
        </is>
      </c>
      <c r="X34" s="5" t="inlineStr">
        <is>
          <r>
            <t xml:space="preserve">10.0+181.5*1.8</t>
          </r>
        </is>
      </c>
      <c r="Y34" s="5" t="inlineStr">
        <is>
          <r>
            <t xml:space="preserve">深圳市</t>
          </r>
        </is>
      </c>
      <c r="Z34" s="5" t="inlineStr">
        <is>
          <r>
            <t xml:space="preserve">西安市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2023-10-20 16:20</t>
          </r>
        </is>
      </c>
      <c r="D35" s="5" t="inlineStr">
        <is>
          <r>
            <t xml:space="preserve">KY4000269440165</t>
          </r>
        </is>
      </c>
      <c r="E35" s="5" t="n">
        <v>1.0</v>
      </c>
      <c r="F35" s="6" t="n">
        <v>47.5</v>
      </c>
      <c r="G35" s="6" t="n">
        <v>79.75</v>
      </c>
      <c r="H35" s="6" t="n">
        <v>3.0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0.0</v>
      </c>
      <c r="P35" s="6" t="n">
        <v>0.0</v>
      </c>
      <c r="Q35" s="6" t="n"/>
      <c r="R35" s="6" t="n">
        <v>82.75</v>
      </c>
      <c r="S35" s="5" t="inlineStr">
        <is>
          <r>
            <t xml:space="preserve">施印举</t>
          </r>
        </is>
      </c>
      <c r="T35" s="5" t="inlineStr">
        <is>
          <r>
            <t xml:space="preserve">0660</t>
          </r>
        </is>
      </c>
      <c r="U35" s="5" t="inlineStr"/>
      <c r="V35" s="5" t="inlineStr">
        <is>
          <r>
            <t xml:space="preserve">刘辉</t>
          </r>
        </is>
      </c>
      <c r="W35" s="5" t="inlineStr">
        <is>
          <r>
            <t xml:space="preserve">省内次日</t>
          </r>
        </is>
      </c>
      <c r="X35" s="5" t="inlineStr">
        <is>
          <r>
            <t xml:space="preserve">10.0+46.5*1.5</t>
          </r>
        </is>
      </c>
      <c r="Y35" s="5" t="inlineStr">
        <is>
          <r>
            <t xml:space="preserve">深圳市</t>
          </r>
        </is>
      </c>
      <c r="Z35" s="5" t="inlineStr">
        <is>
          <r>
            <t xml:space="preserve">汕尾市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2023-10-20 16:22</t>
          </r>
        </is>
      </c>
      <c r="D36" s="5" t="inlineStr">
        <is>
          <r>
            <t xml:space="preserve">KY4000269444339</t>
          </r>
        </is>
      </c>
      <c r="E36" s="5" t="n">
        <v>1.0</v>
      </c>
      <c r="F36" s="6" t="n">
        <v>47.0</v>
      </c>
      <c r="G36" s="6" t="n">
        <v>79.0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0.0</v>
      </c>
      <c r="P36" s="6" t="n">
        <v>0.0</v>
      </c>
      <c r="Q36" s="6" t="n"/>
      <c r="R36" s="6" t="n">
        <v>82.0</v>
      </c>
      <c r="S36" s="5" t="inlineStr">
        <is>
          <r>
            <t xml:space="preserve">施印举</t>
          </r>
        </is>
      </c>
      <c r="T36" s="5" t="inlineStr">
        <is>
          <r>
            <t xml:space="preserve">0660</t>
          </r>
        </is>
      </c>
      <c r="U36" s="5" t="inlineStr"/>
      <c r="V36" s="5" t="inlineStr">
        <is>
          <r>
            <t xml:space="preserve">李楠</t>
          </r>
        </is>
      </c>
      <c r="W36" s="5" t="inlineStr">
        <is>
          <r>
            <t xml:space="preserve">省内次日</t>
          </r>
        </is>
      </c>
      <c r="X36" s="5" t="inlineStr">
        <is>
          <r>
            <t xml:space="preserve">10.0+46.0*1.5</t>
          </r>
        </is>
      </c>
      <c r="Y36" s="5" t="inlineStr">
        <is>
          <r>
            <t xml:space="preserve">深圳市</t>
          </r>
        </is>
      </c>
      <c r="Z36" s="5" t="inlineStr">
        <is>
          <r>
            <t xml:space="preserve">汕尾市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2023-10-21 15:33</t>
          </r>
        </is>
      </c>
      <c r="D37" s="5" t="inlineStr">
        <is>
          <r>
            <t xml:space="preserve">KY4000200590554</t>
          </r>
        </is>
      </c>
      <c r="E37" s="5" t="n">
        <v>2.0</v>
      </c>
      <c r="F37" s="6" t="n">
        <v>466.62</v>
      </c>
      <c r="G37" s="6" t="n">
        <v>0.0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0.0</v>
      </c>
      <c r="P37" s="6" t="n">
        <v>0.0</v>
      </c>
      <c r="Q37" s="6" t="n"/>
      <c r="R37" s="6" t="n">
        <v>0.0</v>
      </c>
      <c r="S37" s="5" t="inlineStr">
        <is>
          <r>
            <t xml:space="preserve">尹星</t>
          </r>
        </is>
      </c>
      <c r="T37" s="5" t="inlineStr">
        <is>
          <r>
            <t xml:space="preserve">0750</t>
          </r>
        </is>
      </c>
      <c r="U37" s="5" t="inlineStr"/>
      <c r="V37" s="5" t="inlineStr">
        <is>
          <r>
            <t xml:space="preserve">梁志坚</t>
          </r>
        </is>
      </c>
      <c r="W37" s="5" t="inlineStr">
        <is>
          <r>
            <t xml:space="preserve">省内次日</t>
          </r>
        </is>
      </c>
      <c r="X37" s="5" t="inlineStr">
        <is>
          <r>
            <t xml:space="preserve">10.0+465.62*1.0</t>
          </r>
        </is>
      </c>
      <c r="Y37" s="5" t="inlineStr">
        <is>
          <r>
            <t xml:space="preserve">深圳市</t>
          </r>
        </is>
      </c>
      <c r="Z37" s="5" t="inlineStr">
        <is>
          <r>
            <t xml:space="preserve">江门市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2023-10-23 17:02</t>
          </r>
        </is>
      </c>
      <c r="D38" s="5" t="inlineStr">
        <is>
          <r>
            <t xml:space="preserve">KY4000290545910</t>
          </r>
        </is>
      </c>
      <c r="E38" s="5" t="n">
        <v>1.0</v>
      </c>
      <c r="F38" s="6" t="n">
        <v>239.01</v>
      </c>
      <c r="G38" s="6" t="n">
        <v>390.81</v>
      </c>
      <c r="H38" s="6" t="n">
        <v>3.0</v>
      </c>
      <c r="I38" s="6" t="n">
        <v>0.0</v>
      </c>
      <c r="J38" s="6" t="n">
        <v>0.0</v>
      </c>
      <c r="K38" s="6" t="n">
        <v>20.0</v>
      </c>
      <c r="L38" s="6" t="n">
        <v>0.0</v>
      </c>
      <c r="M38" s="6" t="n">
        <v>0.0</v>
      </c>
      <c r="N38" s="6" t="n">
        <v>0.0</v>
      </c>
      <c r="O38" s="6" t="n">
        <v>0.0</v>
      </c>
      <c r="P38" s="6" t="n">
        <v>0.0</v>
      </c>
      <c r="Q38" s="6" t="n"/>
      <c r="R38" s="6" t="n">
        <v>413.81</v>
      </c>
      <c r="S38" s="5" t="inlineStr">
        <is>
          <r>
            <t xml:space="preserve">施印举</t>
          </r>
        </is>
      </c>
      <c r="T38" s="5" t="inlineStr">
        <is>
          <r>
            <t xml:space="preserve">0519</t>
          </r>
        </is>
      </c>
      <c r="U38" s="5" t="inlineStr"/>
      <c r="V38" s="5" t="inlineStr">
        <is>
          <r>
            <t xml:space="preserve">贾林</t>
          </r>
        </is>
      </c>
      <c r="W38" s="5" t="inlineStr">
        <is>
          <r>
            <t xml:space="preserve">陆运件</t>
          </r>
        </is>
      </c>
      <c r="X38" s="5" t="inlineStr">
        <is>
          <r>
            <t xml:space="preserve">10.0+238.01*1.6</t>
          </r>
        </is>
      </c>
      <c r="Y38" s="5" t="inlineStr">
        <is>
          <r>
            <t xml:space="preserve">深圳市</t>
          </r>
        </is>
      </c>
      <c r="Z38" s="5" t="inlineStr">
        <is>
          <r>
            <t xml:space="preserve">常州市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2023-10-23 17:09</t>
          </r>
        </is>
      </c>
      <c r="D39" s="5" t="inlineStr">
        <is>
          <r>
            <t xml:space="preserve">KY4000290548336</t>
          </r>
        </is>
      </c>
      <c r="E39" s="5" t="n">
        <v>1.0</v>
      </c>
      <c r="F39" s="6" t="n">
        <v>96.0</v>
      </c>
      <c r="G39" s="6" t="n">
        <v>219.0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0.0</v>
      </c>
      <c r="P39" s="6" t="n">
        <v>0.0</v>
      </c>
      <c r="Q39" s="6" t="n"/>
      <c r="R39" s="6" t="n">
        <v>222.0</v>
      </c>
      <c r="S39" s="5" t="inlineStr">
        <is>
          <r>
            <t xml:space="preserve">施印举</t>
          </r>
        </is>
      </c>
      <c r="T39" s="5" t="inlineStr">
        <is>
          <r>
            <t xml:space="preserve">0851</t>
          </r>
        </is>
      </c>
      <c r="U39" s="5" t="inlineStr"/>
      <c r="V39" s="5" t="inlineStr">
        <is>
          <r>
            <t xml:space="preserve">邓晓燕</t>
          </r>
        </is>
      </c>
      <c r="W39" s="5" t="inlineStr">
        <is>
          <r>
            <t xml:space="preserve">陆运件</t>
          </r>
        </is>
      </c>
      <c r="X39" s="5" t="inlineStr">
        <is>
          <r>
            <t xml:space="preserve">10.0+95.0*2.2</t>
          </r>
        </is>
      </c>
      <c r="Y39" s="5" t="inlineStr">
        <is>
          <r>
            <t xml:space="preserve">深圳市</t>
          </r>
        </is>
      </c>
      <c r="Z39" s="5" t="inlineStr">
        <is>
          <r>
            <t xml:space="preserve">贵阳市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2023-10-23 17:10</t>
          </r>
        </is>
      </c>
      <c r="D40" s="5" t="inlineStr">
        <is>
          <r>
            <t xml:space="preserve">KY4000290551701</t>
          </r>
        </is>
      </c>
      <c r="E40" s="5" t="n">
        <v>1.0</v>
      </c>
      <c r="F40" s="6" t="n">
        <v>19.0</v>
      </c>
      <c r="G40" s="6" t="n">
        <v>46.0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0.0</v>
      </c>
      <c r="P40" s="6" t="n">
        <v>0.0</v>
      </c>
      <c r="Q40" s="6" t="n"/>
      <c r="R40" s="6" t="n">
        <v>49.0</v>
      </c>
      <c r="S40" s="5" t="inlineStr">
        <is>
          <r>
            <t xml:space="preserve">施印举</t>
          </r>
        </is>
      </c>
      <c r="T40" s="5" t="inlineStr">
        <is>
          <r>
            <t xml:space="preserve">0752</t>
          </r>
        </is>
      </c>
      <c r="U40" s="5" t="inlineStr"/>
      <c r="V40" s="5" t="inlineStr">
        <is>
          <r>
            <t xml:space="preserve">陈佳雯</t>
          </r>
        </is>
      </c>
      <c r="W40" s="5" t="inlineStr">
        <is>
          <r>
            <t xml:space="preserve">省内次日</t>
          </r>
        </is>
      </c>
      <c r="X40" s="5" t="inlineStr">
        <is>
          <r>
            <t xml:space="preserve">10.0+18.0*2.0</t>
          </r>
        </is>
      </c>
      <c r="Y40" s="5" t="inlineStr">
        <is>
          <r>
            <t xml:space="preserve">深圳市</t>
          </r>
        </is>
      </c>
      <c r="Z40" s="5" t="inlineStr">
        <is>
          <r>
            <t xml:space="preserve">惠州市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2023-10-23 17:23</t>
          </r>
        </is>
      </c>
      <c r="D41" s="5" t="inlineStr">
        <is>
          <r>
            <t xml:space="preserve">KY4000290558943</t>
          </r>
        </is>
      </c>
      <c r="E41" s="5" t="n">
        <v>2.0</v>
      </c>
      <c r="F41" s="6" t="n">
        <v>77.0</v>
      </c>
      <c r="G41" s="6" t="n">
        <v>177.2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10.0</v>
      </c>
      <c r="P41" s="6" t="n">
        <v>0.0</v>
      </c>
      <c r="Q41" s="6" t="n">
        <v>0.0</v>
      </c>
      <c r="R41" s="6" t="n">
        <v>190.2</v>
      </c>
      <c r="S41" s="5" t="inlineStr">
        <is>
          <r>
            <t xml:space="preserve">施印举</t>
          </r>
        </is>
      </c>
      <c r="T41" s="5" t="inlineStr">
        <is>
          <r>
            <t xml:space="preserve">029</t>
          </r>
        </is>
      </c>
      <c r="U41" s="5" t="inlineStr"/>
      <c r="V41" s="5" t="inlineStr">
        <is>
          <r>
            <t xml:space="preserve">李鹏</t>
          </r>
        </is>
      </c>
      <c r="W41" s="5" t="inlineStr">
        <is>
          <r>
            <t xml:space="preserve">陆运件</t>
          </r>
        </is>
      </c>
      <c r="X41" s="5" t="inlineStr">
        <is>
          <r>
            <t xml:space="preserve">10.0+76.0*2.2</t>
          </r>
        </is>
      </c>
      <c r="Y41" s="5" t="inlineStr">
        <is>
          <r>
            <t xml:space="preserve">深圳市</t>
          </r>
        </is>
      </c>
      <c r="Z41" s="5" t="inlineStr">
        <is>
          <r>
            <t xml:space="preserve">西安市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2023-10-24 15:24</t>
          </r>
        </is>
      </c>
      <c r="D42" s="5" t="inlineStr">
        <is>
          <r>
            <t xml:space="preserve">KY4000231510488</t>
          </r>
        </is>
      </c>
      <c r="E42" s="5" t="n">
        <v>1.0</v>
      </c>
      <c r="F42" s="6" t="n">
        <v>223.5</v>
      </c>
      <c r="G42" s="6" t="n">
        <v>411.5</v>
      </c>
      <c r="H42" s="6" t="n">
        <v>3.0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0.0</v>
      </c>
      <c r="P42" s="6" t="n">
        <v>0.0</v>
      </c>
      <c r="Q42" s="6" t="n"/>
      <c r="R42" s="6" t="n">
        <v>414.5</v>
      </c>
      <c r="S42" s="5" t="inlineStr">
        <is>
          <r>
            <t xml:space="preserve">梁文亮</t>
          </r>
        </is>
      </c>
      <c r="T42" s="5" t="inlineStr">
        <is>
          <r>
            <t xml:space="preserve">0517</t>
          </r>
        </is>
      </c>
      <c r="U42" s="5" t="inlineStr"/>
      <c r="V42" s="5" t="inlineStr">
        <is>
          <r>
            <t xml:space="preserve">胡山</t>
          </r>
        </is>
      </c>
      <c r="W42" s="5" t="inlineStr">
        <is>
          <r>
            <t xml:space="preserve">省内次日</t>
          </r>
        </is>
      </c>
      <c r="X42" s="5" t="inlineStr">
        <is>
          <r>
            <t xml:space="preserve">11.0+222.5*1.8</t>
          </r>
        </is>
      </c>
      <c r="Y42" s="5" t="inlineStr">
        <is>
          <r>
            <t xml:space="preserve">上海市</t>
          </r>
        </is>
      </c>
      <c r="Z42" s="5" t="inlineStr">
        <is>
          <r>
            <t xml:space="preserve">淮安市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2023-10-24 15:31</t>
          </r>
        </is>
      </c>
      <c r="D43" s="5" t="inlineStr">
        <is>
          <r>
            <t xml:space="preserve">KY4000241549796</t>
          </r>
        </is>
      </c>
      <c r="E43" s="5" t="n">
        <v>1.0</v>
      </c>
      <c r="F43" s="6" t="n">
        <v>178.76</v>
      </c>
      <c r="G43" s="6" t="n">
        <v>223.31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0.0</v>
      </c>
      <c r="P43" s="6" t="n">
        <v>0.0</v>
      </c>
      <c r="Q43" s="6" t="n"/>
      <c r="R43" s="6" t="n">
        <v>226.31</v>
      </c>
      <c r="S43" s="5" t="inlineStr">
        <is>
          <r>
            <t xml:space="preserve">施印举</t>
          </r>
        </is>
      </c>
      <c r="T43" s="5" t="inlineStr">
        <is>
          <r>
            <t xml:space="preserve">0660</t>
          </r>
        </is>
      </c>
      <c r="U43" s="5" t="inlineStr"/>
      <c r="V43" s="5" t="inlineStr">
        <is>
          <r>
            <t xml:space="preserve">梁超贤</t>
          </r>
        </is>
      </c>
      <c r="W43" s="5" t="inlineStr">
        <is>
          <r>
            <t xml:space="preserve">省内次日</t>
          </r>
        </is>
      </c>
      <c r="X43" s="5" t="inlineStr">
        <is>
          <r>
            <t xml:space="preserve">10.0+177.76*1.2</t>
          </r>
        </is>
      </c>
      <c r="Y43" s="5" t="inlineStr">
        <is>
          <r>
            <t xml:space="preserve">深圳市</t>
          </r>
        </is>
      </c>
      <c r="Z43" s="5" t="inlineStr">
        <is>
          <r>
            <t xml:space="preserve">汕尾市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2023-10-24 15:34</t>
          </r>
        </is>
      </c>
      <c r="D44" s="5" t="inlineStr">
        <is>
          <r>
            <t xml:space="preserve">KY4000241551738</t>
          </r>
        </is>
      </c>
      <c r="E44" s="5" t="n">
        <v>1.0</v>
      </c>
      <c r="F44" s="6" t="n">
        <v>95.0</v>
      </c>
      <c r="G44" s="6" t="n">
        <v>179.2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0.0</v>
      </c>
      <c r="P44" s="6" t="n">
        <v>0.0</v>
      </c>
      <c r="Q44" s="6" t="n"/>
      <c r="R44" s="6" t="n">
        <v>182.2</v>
      </c>
      <c r="S44" s="5" t="inlineStr">
        <is>
          <r>
            <t xml:space="preserve">施印举</t>
          </r>
        </is>
      </c>
      <c r="T44" s="5" t="inlineStr">
        <is>
          <r>
            <t xml:space="preserve">0752</t>
          </r>
        </is>
      </c>
      <c r="U44" s="5" t="inlineStr"/>
      <c r="V44" s="5" t="inlineStr">
        <is>
          <r>
            <t xml:space="preserve">杨雄威</t>
          </r>
        </is>
      </c>
      <c r="W44" s="5" t="inlineStr">
        <is>
          <r>
            <t xml:space="preserve">省内次日</t>
          </r>
        </is>
      </c>
      <c r="X44" s="5" t="inlineStr">
        <is>
          <r>
            <t xml:space="preserve">10.0+94.0*1.8</t>
          </r>
        </is>
      </c>
      <c r="Y44" s="5" t="inlineStr">
        <is>
          <r>
            <t xml:space="preserve">深圳市</t>
          </r>
        </is>
      </c>
      <c r="Z44" s="5" t="inlineStr">
        <is>
          <r>
            <t xml:space="preserve">惠州市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2023-10-24 15:35</t>
          </r>
        </is>
      </c>
      <c r="D45" s="5" t="inlineStr">
        <is>
          <r>
            <t xml:space="preserve">KY4000241568329</t>
          </r>
        </is>
      </c>
      <c r="E45" s="5" t="n">
        <v>1.0</v>
      </c>
      <c r="F45" s="6" t="n">
        <v>151.68</v>
      </c>
      <c r="G45" s="6" t="n">
        <v>281.22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0.0</v>
      </c>
      <c r="P45" s="6" t="n">
        <v>0.0</v>
      </c>
      <c r="Q45" s="6" t="n"/>
      <c r="R45" s="6" t="n">
        <v>284.22</v>
      </c>
      <c r="S45" s="5" t="inlineStr">
        <is>
          <r>
            <t xml:space="preserve">施印举</t>
          </r>
        </is>
      </c>
      <c r="T45" s="5" t="inlineStr">
        <is>
          <r>
            <t xml:space="preserve">0851</t>
          </r>
        </is>
      </c>
      <c r="U45" s="5" t="inlineStr"/>
      <c r="V45" s="5" t="inlineStr">
        <is>
          <r>
            <t xml:space="preserve">邓晓艳</t>
          </r>
        </is>
      </c>
      <c r="W45" s="5" t="inlineStr">
        <is>
          <r>
            <t xml:space="preserve">陆运件</t>
          </r>
        </is>
      </c>
      <c r="X45" s="5" t="inlineStr">
        <is>
          <r>
            <t xml:space="preserve">10.0+150.68*1.8</t>
          </r>
        </is>
      </c>
      <c r="Y45" s="5" t="inlineStr">
        <is>
          <r>
            <t xml:space="preserve">深圳市</t>
          </r>
        </is>
      </c>
      <c r="Z45" s="5" t="inlineStr">
        <is>
          <r>
            <t xml:space="preserve">贵阳市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2023-10-24 15:35</t>
          </r>
        </is>
      </c>
      <c r="D46" s="5" t="inlineStr">
        <is>
          <r>
            <t xml:space="preserve">KY4000241552993</t>
          </r>
        </is>
      </c>
      <c r="E46" s="5" t="n">
        <v>1.0</v>
      </c>
      <c r="F46" s="6" t="n">
        <v>29.0</v>
      </c>
      <c r="G46" s="6" t="n">
        <v>66.0</v>
      </c>
      <c r="H46" s="6" t="n">
        <v>0.0</v>
      </c>
      <c r="I46" s="6" t="n">
        <v>0.0</v>
      </c>
      <c r="J46" s="6" t="n">
        <v>0.0</v>
      </c>
      <c r="K46" s="6" t="n">
        <v>0.0</v>
      </c>
      <c r="L46" s="6" t="n">
        <v>0.0</v>
      </c>
      <c r="M46" s="6" t="n">
        <v>0.0</v>
      </c>
      <c r="N46" s="6" t="n">
        <v>0.0</v>
      </c>
      <c r="O46" s="6" t="n">
        <v>0.0</v>
      </c>
      <c r="P46" s="6" t="n">
        <v>0.0</v>
      </c>
      <c r="Q46" s="6" t="n"/>
      <c r="R46" s="6" t="n">
        <v>66.0</v>
      </c>
      <c r="S46" s="5" t="inlineStr">
        <is>
          <r>
            <t xml:space="preserve">施印举</t>
          </r>
        </is>
      </c>
      <c r="T46" s="5" t="inlineStr">
        <is>
          <r>
            <t xml:space="preserve">0769</t>
          </r>
        </is>
      </c>
      <c r="U46" s="5" t="inlineStr"/>
      <c r="V46" s="5" t="inlineStr">
        <is>
          <r>
            <t xml:space="preserve">谭丽姣</t>
          </r>
        </is>
      </c>
      <c r="W46" s="5" t="inlineStr">
        <is>
          <r>
            <t xml:space="preserve">省内次日</t>
          </r>
        </is>
      </c>
      <c r="X46" s="5" t="inlineStr">
        <is>
          <r>
            <t xml:space="preserve">10.0+28.0*2.0</t>
          </r>
        </is>
      </c>
      <c r="Y46" s="5" t="inlineStr">
        <is>
          <r>
            <t xml:space="preserve">深圳市</t>
          </r>
        </is>
      </c>
      <c r="Z46" s="5" t="inlineStr">
        <is>
          <r>
            <t xml:space="preserve">东莞市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2023-10-25 15:31</t>
          </r>
        </is>
      </c>
      <c r="D47" s="5" t="inlineStr">
        <is>
          <r>
            <t xml:space="preserve">KY4000202545675</t>
          </r>
        </is>
      </c>
      <c r="E47" s="5" t="n">
        <v>6.0</v>
      </c>
      <c r="F47" s="6" t="n">
        <v>52.0</v>
      </c>
      <c r="G47" s="6" t="n">
        <v>112.0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0.0</v>
      </c>
      <c r="P47" s="6" t="n">
        <v>0.0</v>
      </c>
      <c r="Q47" s="6" t="n"/>
      <c r="R47" s="6" t="n">
        <v>115.0</v>
      </c>
      <c r="S47" s="5" t="inlineStr">
        <is>
          <r>
            <t xml:space="preserve">施印举</t>
          </r>
        </is>
      </c>
      <c r="T47" s="5" t="inlineStr">
        <is>
          <r>
            <t xml:space="preserve">0371</t>
          </r>
        </is>
      </c>
      <c r="U47" s="5" t="inlineStr"/>
      <c r="V47" s="5" t="inlineStr">
        <is>
          <r>
            <t xml:space="preserve">冯晓兴</t>
          </r>
        </is>
      </c>
      <c r="W47" s="5" t="inlineStr">
        <is>
          <r>
            <t xml:space="preserve">陆运件</t>
          </r>
        </is>
      </c>
      <c r="X47" s="5" t="inlineStr">
        <is>
          <r>
            <t xml:space="preserve">10.0+51.0*2.0</t>
          </r>
        </is>
      </c>
      <c r="Y47" s="5" t="inlineStr">
        <is>
          <r>
            <t xml:space="preserve">深圳市</t>
          </r>
        </is>
      </c>
      <c r="Z47" s="5" t="inlineStr">
        <is>
          <r>
            <t xml:space="preserve">郑州市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2023-10-25 15:31</t>
          </r>
        </is>
      </c>
      <c r="D48" s="5" t="inlineStr">
        <is>
          <r>
            <t xml:space="preserve">KY4000202543940</t>
          </r>
        </is>
      </c>
      <c r="E48" s="5" t="n">
        <v>1.0</v>
      </c>
      <c r="F48" s="6" t="n">
        <v>36.0</v>
      </c>
      <c r="G48" s="6" t="n">
        <v>80.0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0.0</v>
      </c>
      <c r="P48" s="6" t="n">
        <v>0.0</v>
      </c>
      <c r="Q48" s="6" t="n"/>
      <c r="R48" s="6" t="n">
        <v>83.0</v>
      </c>
      <c r="S48" s="5" t="inlineStr">
        <is>
          <r>
            <t xml:space="preserve">施印举</t>
          </r>
        </is>
      </c>
      <c r="T48" s="5" t="inlineStr">
        <is>
          <r>
            <t xml:space="preserve">0553</t>
          </r>
        </is>
      </c>
      <c r="U48" s="5" t="inlineStr"/>
      <c r="V48" s="5" t="inlineStr">
        <is>
          <r>
            <t xml:space="preserve">张超</t>
          </r>
        </is>
      </c>
      <c r="W48" s="5" t="inlineStr">
        <is>
          <r>
            <t xml:space="preserve">陆运件</t>
          </r>
        </is>
      </c>
      <c r="X48" s="5" t="inlineStr">
        <is>
          <r>
            <t xml:space="preserve">10.0+35.0*2.0,运费最低收费80.0（四舍五入取整）</t>
          </r>
        </is>
      </c>
      <c r="Y48" s="5" t="inlineStr">
        <is>
          <r>
            <t xml:space="preserve">深圳市</t>
          </r>
        </is>
      </c>
      <c r="Z48" s="5" t="inlineStr">
        <is>
          <r>
            <t xml:space="preserve">芜湖市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2023-10-25 18:07</t>
          </r>
        </is>
      </c>
      <c r="D49" s="5" t="inlineStr">
        <is>
          <r>
            <t xml:space="preserve">KY4000212566512</t>
          </r>
        </is>
      </c>
      <c r="E49" s="5" t="n">
        <v>5.0</v>
      </c>
      <c r="F49" s="6" t="n">
        <v>1914.0</v>
      </c>
      <c r="G49" s="6" t="n">
        <v>2114.3</v>
      </c>
      <c r="H49" s="6" t="n">
        <v>3.0</v>
      </c>
      <c r="I49" s="6" t="n">
        <v>0.0</v>
      </c>
      <c r="J49" s="6" t="n">
        <v>0.0</v>
      </c>
      <c r="K49" s="6" t="n">
        <v>40.0</v>
      </c>
      <c r="L49" s="6" t="n">
        <v>0.0</v>
      </c>
      <c r="M49" s="6" t="n">
        <v>0.0</v>
      </c>
      <c r="N49" s="6" t="n">
        <v>0.0</v>
      </c>
      <c r="O49" s="6" t="n">
        <v>0.0</v>
      </c>
      <c r="P49" s="6" t="n">
        <v>0.0</v>
      </c>
      <c r="Q49" s="6" t="n"/>
      <c r="R49" s="6" t="n">
        <v>2157.3</v>
      </c>
      <c r="S49" s="5" t="inlineStr">
        <is>
          <r>
            <t xml:space="preserve">施印举</t>
          </r>
        </is>
      </c>
      <c r="T49" s="5" t="inlineStr">
        <is>
          <r>
            <t xml:space="preserve">029</t>
          </r>
        </is>
      </c>
      <c r="U49" s="5" t="inlineStr"/>
      <c r="V49" s="5" t="inlineStr">
        <is>
          <r>
            <t xml:space="preserve">卫党辉</t>
          </r>
        </is>
      </c>
      <c r="W49" s="5" t="inlineStr">
        <is>
          <r>
            <t xml:space="preserve">陆运件</t>
          </r>
        </is>
      </c>
      <c r="X49" s="5" t="inlineStr">
        <is>
          <r>
            <t xml:space="preserve">10.0+1913.0*1.1</t>
          </r>
        </is>
      </c>
      <c r="Y49" s="5" t="inlineStr">
        <is>
          <r>
            <t xml:space="preserve">深圳市</t>
          </r>
        </is>
      </c>
      <c r="Z49" s="5" t="inlineStr">
        <is>
          <r>
            <t xml:space="preserve">西安市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2023-10-27 17:05</t>
          </r>
        </is>
      </c>
      <c r="D50" s="5" t="inlineStr">
        <is>
          <r>
            <t xml:space="preserve">KY4000223577014</t>
          </r>
        </is>
      </c>
      <c r="E50" s="5" t="n">
        <v>1.0</v>
      </c>
      <c r="F50" s="6" t="n">
        <v>133.0</v>
      </c>
      <c r="G50" s="6" t="n">
        <v>143.0</v>
      </c>
      <c r="H50" s="6" t="n">
        <v>3.0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0.0</v>
      </c>
      <c r="P50" s="6" t="n">
        <v>0.0</v>
      </c>
      <c r="Q50" s="6" t="n"/>
      <c r="R50" s="6" t="n">
        <v>146.0</v>
      </c>
      <c r="S50" s="5" t="inlineStr">
        <is>
          <r>
            <t xml:space="preserve">施印举</t>
          </r>
        </is>
      </c>
      <c r="T50" s="5" t="inlineStr">
        <is>
          <r>
            <t xml:space="preserve">0755</t>
          </r>
        </is>
      </c>
      <c r="U50" s="5" t="inlineStr"/>
      <c r="V50" s="5" t="inlineStr">
        <is>
          <r>
            <t xml:space="preserve">汪小姐</t>
          </r>
        </is>
      </c>
      <c r="W50" s="5" t="inlineStr">
        <is>
          <r>
            <t xml:space="preserve">同城次日</t>
          </r>
        </is>
      </c>
      <c r="X50" s="5" t="inlineStr">
        <is>
          <r>
            <t xml:space="preserve">11.0+132.0*1.0</t>
          </r>
        </is>
      </c>
      <c r="Y50" s="5" t="inlineStr">
        <is>
          <r>
            <t xml:space="preserve">深圳市</t>
          </r>
        </is>
      </c>
      <c r="Z50" s="5" t="inlineStr">
        <is>
          <r>
            <t xml:space="preserve">深圳市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2023-10-27 17:04</t>
          </r>
        </is>
      </c>
      <c r="D51" s="5" t="inlineStr">
        <is>
          <r>
            <t xml:space="preserve">KY4000223577386</t>
          </r>
        </is>
      </c>
      <c r="E51" s="5" t="n">
        <v>3.0</v>
      </c>
      <c r="F51" s="6" t="n">
        <v>294.4</v>
      </c>
      <c r="G51" s="6" t="n">
        <v>1335.3</v>
      </c>
      <c r="H51" s="6" t="n">
        <v>3.0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0.0</v>
      </c>
      <c r="P51" s="6" t="n">
        <v>0.0</v>
      </c>
      <c r="Q51" s="6" t="n"/>
      <c r="R51" s="6" t="n">
        <v>1338.3</v>
      </c>
      <c r="S51" s="5" t="inlineStr">
        <is>
          <r>
            <t xml:space="preserve">施印举</t>
          </r>
        </is>
      </c>
      <c r="T51" s="5" t="inlineStr">
        <is>
          <r>
            <t xml:space="preserve">0838</t>
          </r>
        </is>
      </c>
      <c r="U51" s="5" t="inlineStr"/>
      <c r="V51" s="5" t="inlineStr">
        <is>
          <r>
            <t xml:space="preserve">易梦秋</t>
          </r>
        </is>
      </c>
      <c r="W51" s="5" t="inlineStr">
        <is>
          <r>
            <t xml:space="preserve">隔日达</t>
          </r>
        </is>
      </c>
      <c r="X51" s="5" t="inlineStr">
        <is>
          <r>
            <t xml:space="preserve">15.0+293.4*4.5</t>
          </r>
        </is>
      </c>
      <c r="Y51" s="5" t="inlineStr">
        <is>
          <r>
            <t xml:space="preserve">深圳市</t>
          </r>
        </is>
      </c>
      <c r="Z51" s="5" t="inlineStr">
        <is>
          <r>
            <t xml:space="preserve">德阳市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2023-10-28 15:46</t>
          </r>
        </is>
      </c>
      <c r="D52" s="5" t="inlineStr">
        <is>
          <r>
            <t xml:space="preserve">KY4000273597375</t>
          </r>
        </is>
      </c>
      <c r="E52" s="5" t="n">
        <v>1.0</v>
      </c>
      <c r="F52" s="6" t="n">
        <v>20.0</v>
      </c>
      <c r="G52" s="6" t="n">
        <v>41.4</v>
      </c>
      <c r="H52" s="6" t="n">
        <v>0.0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0.0</v>
      </c>
      <c r="O52" s="6" t="n">
        <v>0.0</v>
      </c>
      <c r="P52" s="6" t="n">
        <v>18.6</v>
      </c>
      <c r="Q52" s="6" t="n"/>
      <c r="R52" s="6" t="n">
        <v>60.0</v>
      </c>
      <c r="S52" s="5" t="inlineStr">
        <is>
          <r>
            <t xml:space="preserve">施印举</t>
          </r>
        </is>
      </c>
      <c r="T52" s="5" t="inlineStr">
        <is>
          <r>
            <t xml:space="preserve">0755</t>
          </r>
        </is>
      </c>
      <c r="U52" s="5" t="inlineStr"/>
      <c r="V52" s="5" t="inlineStr">
        <is>
          <r>
            <t xml:space="preserve">杨群</t>
          </r>
        </is>
      </c>
      <c r="W52" s="5" t="inlineStr">
        <is>
          <r>
            <t xml:space="preserve">同城次日</t>
          </r>
        </is>
      </c>
      <c r="X52" s="5" t="inlineStr">
        <is>
          <r>
            <t xml:space="preserve">11.0+19.0*1.6</t>
          </r>
        </is>
      </c>
      <c r="Y52" s="5" t="inlineStr">
        <is>
          <r>
            <t xml:space="preserve">深圳市</t>
          </r>
        </is>
      </c>
      <c r="Z52" s="5" t="inlineStr">
        <is>
          <r>
            <t xml:space="preserve">深圳市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2023-10-28 15:41</t>
          </r>
        </is>
      </c>
      <c r="D53" s="5" t="inlineStr">
        <is>
          <r>
            <t xml:space="preserve">KY4000233505343</t>
          </r>
        </is>
      </c>
      <c r="E53" s="5" t="n">
        <v>2.0</v>
      </c>
      <c r="F53" s="6" t="n">
        <v>53.0</v>
      </c>
      <c r="G53" s="6" t="n">
        <v>103.6</v>
      </c>
      <c r="H53" s="6" t="n">
        <v>3.0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0.0</v>
      </c>
      <c r="P53" s="6" t="n">
        <v>0.0</v>
      </c>
      <c r="Q53" s="6" t="n"/>
      <c r="R53" s="6" t="n">
        <v>106.6</v>
      </c>
      <c r="S53" s="5" t="inlineStr">
        <is>
          <r>
            <t xml:space="preserve">施印举</t>
          </r>
        </is>
      </c>
      <c r="T53" s="5" t="inlineStr">
        <is>
          <r>
            <t xml:space="preserve">0769</t>
          </r>
        </is>
      </c>
      <c r="U53" s="5" t="inlineStr"/>
      <c r="V53" s="5" t="inlineStr">
        <is>
          <r>
            <t xml:space="preserve">余昌洪</t>
          </r>
        </is>
      </c>
      <c r="W53" s="5" t="inlineStr">
        <is>
          <r>
            <t xml:space="preserve">省内次日</t>
          </r>
        </is>
      </c>
      <c r="X53" s="5" t="inlineStr">
        <is>
          <r>
            <t xml:space="preserve">10.0+52.0*1.8</t>
          </r>
        </is>
      </c>
      <c r="Y53" s="5" t="inlineStr">
        <is>
          <r>
            <t xml:space="preserve">深圳市</t>
          </r>
        </is>
      </c>
      <c r="Z53" s="5" t="inlineStr">
        <is>
          <r>
            <t xml:space="preserve">东莞市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2023-10-30 16:46</t>
          </r>
        </is>
      </c>
      <c r="D54" s="5" t="inlineStr">
        <is>
          <r>
            <t xml:space="preserve">KY4000264585476</t>
          </r>
        </is>
      </c>
      <c r="E54" s="5" t="n">
        <v>2.0</v>
      </c>
      <c r="F54" s="6" t="n">
        <v>52.0</v>
      </c>
      <c r="G54" s="6" t="n">
        <v>101.8</v>
      </c>
      <c r="H54" s="6" t="n">
        <v>0.0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0.0</v>
      </c>
      <c r="P54" s="6" t="n">
        <v>0.0</v>
      </c>
      <c r="Q54" s="6" t="n"/>
      <c r="R54" s="6" t="n">
        <v>101.8</v>
      </c>
      <c r="S54" s="5" t="inlineStr">
        <is>
          <r>
            <t xml:space="preserve">施印举</t>
          </r>
        </is>
      </c>
      <c r="T54" s="5" t="inlineStr">
        <is>
          <r>
            <t xml:space="preserve">0758</t>
          </r>
        </is>
      </c>
      <c r="U54" s="5" t="inlineStr"/>
      <c r="V54" s="5" t="inlineStr">
        <is>
          <r>
            <t xml:space="preserve">刘富康</t>
          </r>
        </is>
      </c>
      <c r="W54" s="5" t="inlineStr">
        <is>
          <r>
            <t xml:space="preserve">省内次日</t>
          </r>
        </is>
      </c>
      <c r="X54" s="5" t="inlineStr">
        <is>
          <r>
            <t xml:space="preserve">10.0+51.0*1.8</t>
          </r>
        </is>
      </c>
      <c r="Y54" s="5" t="inlineStr">
        <is>
          <r>
            <t xml:space="preserve">深圳市</t>
          </r>
        </is>
      </c>
      <c r="Z54" s="5" t="inlineStr">
        <is>
          <r>
            <t xml:space="preserve">肇庆市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2023-10-30 16:48</t>
          </r>
        </is>
      </c>
      <c r="D55" s="5" t="inlineStr">
        <is>
          <r>
            <t xml:space="preserve">KY4000254592393</t>
          </r>
        </is>
      </c>
      <c r="E55" s="5" t="n">
        <v>1.0</v>
      </c>
      <c r="F55" s="6" t="n">
        <v>35.0</v>
      </c>
      <c r="G55" s="6" t="n">
        <v>85.0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0.0</v>
      </c>
      <c r="P55" s="6" t="n">
        <v>0.0</v>
      </c>
      <c r="Q55" s="6" t="n"/>
      <c r="R55" s="6" t="n">
        <v>88.0</v>
      </c>
      <c r="S55" s="5" t="inlineStr">
        <is>
          <r>
            <t xml:space="preserve">施印举</t>
          </r>
        </is>
      </c>
      <c r="T55" s="5" t="inlineStr">
        <is>
          <r>
            <t xml:space="preserve">0851</t>
          </r>
        </is>
      </c>
      <c r="U55" s="5" t="inlineStr"/>
      <c r="V55" s="5" t="inlineStr">
        <is>
          <r>
            <t xml:space="preserve">邓晓艳</t>
          </r>
        </is>
      </c>
      <c r="W55" s="5" t="inlineStr">
        <is>
          <r>
            <t xml:space="preserve">陆运件</t>
          </r>
        </is>
      </c>
      <c r="X55" s="5" t="inlineStr">
        <is>
          <r>
            <t xml:space="preserve">10.0+34.0*2.2,运费最低收费85.0（四舍五入取整）</t>
          </r>
        </is>
      </c>
      <c r="Y55" s="5" t="inlineStr">
        <is>
          <r>
            <t xml:space="preserve">深圳市</t>
          </r>
        </is>
      </c>
      <c r="Z55" s="5" t="inlineStr">
        <is>
          <r>
            <t xml:space="preserve">贵阳市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2023-10-31 17:09</t>
          </r>
        </is>
      </c>
      <c r="D56" s="5" t="inlineStr">
        <is>
          <r>
            <t xml:space="preserve">KY4000225581009</t>
          </r>
        </is>
      </c>
      <c r="E56" s="5" t="n">
        <v>1.0</v>
      </c>
      <c r="F56" s="6" t="n">
        <v>36.0</v>
      </c>
      <c r="G56" s="6" t="n">
        <v>0.0</v>
      </c>
      <c r="H56" s="6" t="n">
        <v>0.0</v>
      </c>
      <c r="I56" s="6" t="n">
        <v>0.0</v>
      </c>
      <c r="J56" s="6" t="n">
        <v>0.0</v>
      </c>
      <c r="K56" s="6" t="n">
        <v>0.0</v>
      </c>
      <c r="L56" s="6" t="n">
        <v>3.01</v>
      </c>
      <c r="M56" s="6" t="n">
        <v>0.0</v>
      </c>
      <c r="N56" s="6" t="n">
        <v>0.0</v>
      </c>
      <c r="O56" s="6" t="n">
        <v>0.0</v>
      </c>
      <c r="P56" s="6" t="n">
        <v>0.0</v>
      </c>
      <c r="Q56" s="6" t="n"/>
      <c r="R56" s="6" t="n">
        <v>3.01</v>
      </c>
      <c r="S56" s="5" t="inlineStr">
        <is>
          <r>
            <t xml:space="preserve">施印举</t>
          </r>
        </is>
      </c>
      <c r="T56" s="5" t="inlineStr">
        <is>
          <r>
            <t xml:space="preserve">023</t>
          </r>
        </is>
      </c>
      <c r="U56" s="5" t="inlineStr"/>
      <c r="V56" s="5" t="inlineStr">
        <is>
          <r>
            <t xml:space="preserve">方厚位</t>
          </r>
        </is>
      </c>
      <c r="W56" s="5" t="inlineStr">
        <is>
          <r>
            <t xml:space="preserve">陆运件</t>
          </r>
        </is>
      </c>
      <c r="X56" s="5" t="inlineStr">
        <is>
          <r>
            <t xml:space="preserve">10.0+35.0*2.0,运费最低收费80.0（四舍五入取整）</t>
          </r>
        </is>
      </c>
      <c r="Y56" s="5" t="inlineStr">
        <is>
          <r>
            <t xml:space="preserve">深圳市</t>
          </r>
        </is>
      </c>
      <c r="Z56" s="5" t="inlineStr">
        <is>
          <r>
            <t xml:space="preserve">重庆市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2023-10-31 17:09</t>
          </r>
        </is>
      </c>
      <c r="D57" s="5" t="inlineStr">
        <is>
          <r>
            <t xml:space="preserve">KY4000225590933</t>
          </r>
        </is>
      </c>
      <c r="E57" s="5" t="n">
        <v>1.0</v>
      </c>
      <c r="F57" s="6" t="n">
        <v>3.0</v>
      </c>
      <c r="G57" s="6" t="n">
        <v>16.0</v>
      </c>
      <c r="H57" s="6" t="n">
        <v>0.0</v>
      </c>
      <c r="I57" s="6" t="n">
        <v>0.0</v>
      </c>
      <c r="J57" s="6" t="n">
        <v>0.0</v>
      </c>
      <c r="K57" s="6" t="n">
        <v>20.0</v>
      </c>
      <c r="L57" s="6" t="n">
        <v>0.0</v>
      </c>
      <c r="M57" s="6" t="n">
        <v>0.0</v>
      </c>
      <c r="N57" s="6" t="n">
        <v>0.0</v>
      </c>
      <c r="O57" s="6" t="n">
        <v>0.0</v>
      </c>
      <c r="P57" s="6" t="n">
        <v>0.0</v>
      </c>
      <c r="Q57" s="6" t="n"/>
      <c r="R57" s="6" t="n">
        <v>36.0</v>
      </c>
      <c r="S57" s="5" t="inlineStr">
        <is>
          <r>
            <t xml:space="preserve">施印举</t>
          </r>
        </is>
      </c>
      <c r="T57" s="5" t="inlineStr">
        <is>
          <r>
            <t xml:space="preserve">0760</t>
          </r>
        </is>
      </c>
      <c r="U57" s="5" t="inlineStr"/>
      <c r="V57" s="5" t="inlineStr">
        <is>
          <r>
            <t xml:space="preserve">张晶</t>
          </r>
        </is>
      </c>
      <c r="W57" s="5" t="inlineStr">
        <is>
          <r>
            <t xml:space="preserve">省内次日</t>
          </r>
        </is>
      </c>
      <c r="X57" s="5" t="inlineStr">
        <is>
          <r>
            <t xml:space="preserve">12.0+2.0*2.0</t>
          </r>
        </is>
      </c>
      <c r="Y57" s="5" t="inlineStr">
        <is>
          <r>
            <t xml:space="preserve">深圳市</t>
          </r>
        </is>
      </c>
      <c r="Z57" s="5" t="inlineStr">
        <is>
          <r>
            <t xml:space="preserve">中山市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2023-10-31 17:10</t>
          </r>
        </is>
      </c>
      <c r="D58" s="5" t="inlineStr">
        <is>
          <r>
            <t xml:space="preserve">KY4000225579274</t>
          </r>
        </is>
      </c>
      <c r="E58" s="5" t="n">
        <v>3.0</v>
      </c>
      <c r="F58" s="6" t="n">
        <v>35.0</v>
      </c>
      <c r="G58" s="6" t="n">
        <v>85.0</v>
      </c>
      <c r="H58" s="6" t="n">
        <v>3.0</v>
      </c>
      <c r="I58" s="6" t="n">
        <v>0.0</v>
      </c>
      <c r="J58" s="6" t="n">
        <v>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0.0</v>
      </c>
      <c r="P58" s="6" t="n">
        <v>0.0</v>
      </c>
      <c r="Q58" s="6" t="n"/>
      <c r="R58" s="6" t="n">
        <v>88.0</v>
      </c>
      <c r="S58" s="5" t="inlineStr">
        <is>
          <r>
            <t xml:space="preserve">施印举</t>
          </r>
        </is>
      </c>
      <c r="T58" s="5" t="inlineStr">
        <is>
          <r>
            <t xml:space="preserve">0851</t>
          </r>
        </is>
      </c>
      <c r="U58" s="5" t="inlineStr"/>
      <c r="V58" s="5" t="inlineStr">
        <is>
          <r>
            <t xml:space="preserve">邓晓艳</t>
          </r>
        </is>
      </c>
      <c r="W58" s="5" t="inlineStr">
        <is>
          <r>
            <t xml:space="preserve">陆运件</t>
          </r>
        </is>
      </c>
      <c r="X58" s="5" t="inlineStr">
        <is>
          <r>
            <t xml:space="preserve">10.0+34.0*2.2,运费最低收费85.0（四舍五入取整）</t>
          </r>
        </is>
      </c>
      <c r="Y58" s="5" t="inlineStr">
        <is>
          <r>
            <t xml:space="preserve">深圳市</t>
          </r>
        </is>
      </c>
      <c r="Z58" s="5" t="inlineStr">
        <is>
          <r>
            <t xml:space="preserve">贵阳市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2023-10-31 17:10</t>
          </r>
        </is>
      </c>
      <c r="D59" s="5" t="inlineStr">
        <is>
          <r>
            <t xml:space="preserve">KY4000225570427</t>
          </r>
        </is>
      </c>
      <c r="E59" s="5" t="n">
        <v>1.0</v>
      </c>
      <c r="F59" s="6" t="n">
        <v>36.0</v>
      </c>
      <c r="G59" s="6" t="n">
        <v>80.0</v>
      </c>
      <c r="H59" s="6" t="n">
        <v>0.0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0.0</v>
      </c>
      <c r="P59" s="6" t="n">
        <v>0.0</v>
      </c>
      <c r="Q59" s="6" t="n"/>
      <c r="R59" s="6" t="n">
        <v>80.0</v>
      </c>
      <c r="S59" s="5" t="inlineStr">
        <is>
          <r>
            <t xml:space="preserve">施印举</t>
          </r>
        </is>
      </c>
      <c r="T59" s="5" t="inlineStr">
        <is>
          <r>
            <t xml:space="preserve">0510</t>
          </r>
        </is>
      </c>
      <c r="U59" s="5" t="inlineStr"/>
      <c r="V59" s="5" t="inlineStr">
        <is>
          <r>
            <t xml:space="preserve">朱子杰</t>
          </r>
        </is>
      </c>
      <c r="W59" s="5" t="inlineStr">
        <is>
          <r>
            <t xml:space="preserve">陆运件</t>
          </r>
        </is>
      </c>
      <c r="X59" s="5" t="inlineStr">
        <is>
          <r>
            <t xml:space="preserve">10.0+35.0*2.0,运费最低收费80.0（四舍五入取整）</t>
          </r>
        </is>
      </c>
      <c r="Y59" s="5" t="inlineStr">
        <is>
          <r>
            <t xml:space="preserve">深圳市</t>
          </r>
        </is>
      </c>
      <c r="Z59" s="5" t="inlineStr">
        <is>
          <r>
            <t xml:space="preserve">无锡市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2023-10-31 18:05</t>
          </r>
        </is>
      </c>
      <c r="D60" s="5" t="inlineStr">
        <is>
          <r>
            <t xml:space="preserve">KY4000235567345</t>
          </r>
        </is>
      </c>
      <c r="E60" s="5" t="n">
        <v>1.0</v>
      </c>
      <c r="F60" s="6" t="n">
        <v>35.0</v>
      </c>
      <c r="G60" s="6" t="n">
        <v>85.0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0.0</v>
      </c>
      <c r="P60" s="6" t="n">
        <v>0.0</v>
      </c>
      <c r="Q60" s="6" t="n"/>
      <c r="R60" s="6" t="n">
        <v>88.0</v>
      </c>
      <c r="S60" s="5" t="inlineStr">
        <is>
          <r>
            <t xml:space="preserve">施印举</t>
          </r>
        </is>
      </c>
      <c r="T60" s="5" t="inlineStr">
        <is>
          <r>
            <t xml:space="preserve">0851</t>
          </r>
        </is>
      </c>
      <c r="U60" s="5" t="inlineStr"/>
      <c r="V60" s="5" t="inlineStr">
        <is>
          <r>
            <t xml:space="preserve">李忠友</t>
          </r>
        </is>
      </c>
      <c r="W60" s="5" t="inlineStr">
        <is>
          <r>
            <t xml:space="preserve">陆运件</t>
          </r>
        </is>
      </c>
      <c r="X60" s="5" t="inlineStr">
        <is>
          <r>
            <t xml:space="preserve">10.0+34.0*2.2,运费最低收费85.0（四舍五入取整）</t>
          </r>
        </is>
      </c>
      <c r="Y60" s="5" t="inlineStr">
        <is>
          <r>
            <t xml:space="preserve">深圳市</t>
          </r>
        </is>
      </c>
      <c r="Z60" s="5" t="inlineStr">
        <is>
          <r>
            <t xml:space="preserve">贵阳市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2023-10-31 17:07</t>
          </r>
        </is>
      </c>
      <c r="D61" s="5" t="inlineStr">
        <is>
          <r>
            <t xml:space="preserve">KY4000225526161</t>
          </r>
        </is>
      </c>
      <c r="E61" s="5" t="n">
        <v>2.0</v>
      </c>
      <c r="F61" s="6" t="n">
        <v>647.0</v>
      </c>
      <c r="G61" s="6" t="n">
        <v>785.2</v>
      </c>
      <c r="H61" s="6" t="n">
        <v>3.0</v>
      </c>
      <c r="I61" s="6" t="n">
        <v>0.0</v>
      </c>
      <c r="J61" s="6" t="n">
        <v>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0.0</v>
      </c>
      <c r="P61" s="6" t="n">
        <v>0.0</v>
      </c>
      <c r="Q61" s="6" t="n"/>
      <c r="R61" s="6" t="n">
        <v>788.2</v>
      </c>
      <c r="S61" s="5" t="inlineStr">
        <is>
          <r>
            <t xml:space="preserve">施印举</t>
          </r>
        </is>
      </c>
      <c r="T61" s="5" t="inlineStr">
        <is>
          <r>
            <t xml:space="preserve">029</t>
          </r>
        </is>
      </c>
      <c r="U61" s="5" t="inlineStr"/>
      <c r="V61" s="5" t="inlineStr">
        <is>
          <r>
            <t xml:space="preserve">卫党辉</t>
          </r>
        </is>
      </c>
      <c r="W61" s="5" t="inlineStr">
        <is>
          <r>
            <t xml:space="preserve">陆运件</t>
          </r>
        </is>
      </c>
      <c r="X61" s="5" t="inlineStr">
        <is>
          <r>
            <t xml:space="preserve">10.0+646.0*1.2</t>
          </r>
        </is>
      </c>
      <c r="Y61" s="5" t="inlineStr">
        <is>
          <r>
            <t xml:space="preserve">深圳市</t>
          </r>
        </is>
      </c>
      <c r="Z61" s="5" t="inlineStr">
        <is>
          <r>
            <t xml:space="preserve">西安市</t>
          </r>
        </is>
      </c>
    </row>
    <row r="62" customHeight="1" ht="15">
      <c r="A62" s="4" t="inlineStr">
        <is>
          <r>
            <t xml:space="preserve">合计</t>
          </r>
        </is>
      </c>
      <c r="B62" s="7" t="inlineStr"/>
      <c r="C62" s="7" t="inlineStr"/>
      <c r="D62" s="7" t="inlineStr"/>
      <c r="E62" s="8" t="n">
        <f>SUM(E4:E61)</f>
        <v>116.0</v>
      </c>
      <c r="F62" s="9" t="n">
        <f>SUM(F4:F61)</f>
        <v>25250.279999999995</v>
      </c>
      <c r="G62" s="9" t="n">
        <f>SUM(G4:G61)</f>
        <v>21244.440000000002</v>
      </c>
      <c r="H62" s="9" t="n">
        <f>SUM(H4:H61)</f>
        <v>147.0</v>
      </c>
      <c r="I62" s="9" t="n">
        <f>SUM(I4:I61)</f>
        <v>10.0</v>
      </c>
      <c r="J62" s="9" t="n">
        <f>SUM(J4:J61)</f>
        <v>194.04</v>
      </c>
      <c r="K62" s="9" t="n">
        <f>SUM(K4:K61)</f>
        <v>240.0</v>
      </c>
      <c r="L62" s="9" t="n">
        <f>SUM(L4:L61)</f>
        <v>3.01</v>
      </c>
      <c r="M62" s="9" t="n">
        <f>SUM(M4:M61)</f>
        <v>20.0</v>
      </c>
      <c r="N62" s="9" t="n">
        <f>SUM(N4:N61)</f>
        <v>400.0</v>
      </c>
      <c r="O62" s="9" t="n">
        <f>SUM(O4:O61)</f>
        <v>10.0</v>
      </c>
      <c r="P62" s="9" t="n">
        <f>SUM(P4:P61)</f>
        <v>27.6</v>
      </c>
      <c r="Q62" s="9" t="n">
        <f>SUM(Q4:Q61)</f>
        <v>57.19</v>
      </c>
      <c r="R62" s="9" t="n">
        <f>SUM(R4:R61)</f>
        <v>22353.28</v>
      </c>
      <c r="S62" s="7" t="inlineStr"/>
      <c r="T62" s="7" t="inlineStr"/>
      <c r="U62" s="7" t="inlineStr"/>
      <c r="V62" s="7" t="inlineStr"/>
      <c r="W62" s="7" t="inlineStr"/>
      <c r="X62" s="7" t="inlineStr"/>
      <c r="Y62" s="7" t="inlineStr"/>
      <c r="Z62" s="7" t="inlineStr"/>
    </row>
    <row r="63" customHeight="1" ht="15">
      <c r="A63" s="3" t="inlineStr"/>
      <c r="B63" s="3" t="inlineStr"/>
      <c r="C63" s="3" t="inlineStr"/>
      <c r="D63" s="3" t="inlineStr"/>
      <c r="E63" s="3" t="inlineStr"/>
      <c r="F63" s="3" t="inlineStr"/>
      <c r="G63" s="3" t="inlineStr"/>
      <c r="H63" s="3" t="inlineStr"/>
      <c r="I63" s="3" t="inlineStr"/>
      <c r="J63" s="3" t="inlineStr"/>
      <c r="K63" s="3" t="inlineStr"/>
      <c r="L63" s="3" t="inlineStr"/>
      <c r="M63" s="3" t="inlineStr"/>
      <c r="N63" s="3" t="inlineStr"/>
      <c r="O63" s="3" t="inlineStr"/>
      <c r="P63" s="3" t="inlineStr"/>
      <c r="Q63" s="3" t="inlineStr"/>
      <c r="R63" s="3" t="inlineStr"/>
      <c r="S63" s="3" t="inlineStr"/>
      <c r="T63" s="3" t="inlineStr"/>
      <c r="U63" s="3" t="inlineStr"/>
      <c r="V63" s="2" t="inlineStr"/>
      <c r="W63" s="2" t="inlineStr"/>
      <c r="X63" s="2" t="inlineStr"/>
      <c r="Y63" s="2" t="inlineStr"/>
      <c r="Z63" s="2" t="inlineStr"/>
    </row>
    <row r="64" customHeight="1" ht="15">
      <c r="A64" s="10" t="inlineStr">
        <is>
          <r>
            <t xml:space="preserve">温馨提示：</t>
          </r>
        </is>
      </c>
      <c r="B64" s="10" t="inlineStr"/>
      <c r="C64" s="10" t="inlineStr"/>
      <c r="D64" s="10" t="inlineStr"/>
      <c r="E64" s="10" t="inlineStr"/>
      <c r="F64" s="10" t="inlineStr"/>
      <c r="G64" s="10" t="inlineStr"/>
      <c r="H64" s="10" t="inlineStr"/>
      <c r="I64" s="10" t="inlineStr"/>
      <c r="J64" s="10" t="inlineStr"/>
      <c r="K64" s="10" t="inlineStr"/>
      <c r="L64" s="10" t="inlineStr"/>
      <c r="M64" s="10" t="inlineStr"/>
      <c r="N64" s="10" t="inlineStr"/>
      <c r="O64" s="10" t="inlineStr"/>
      <c r="P64" s="10" t="inlineStr"/>
      <c r="Q64" s="10" t="inlineStr"/>
      <c r="R64" s="10" t="inlineStr"/>
      <c r="S64" s="10" t="inlineStr"/>
      <c r="T64" s="10" t="inlineStr"/>
      <c r="U64" s="10" t="inlineStr"/>
      <c r="V64" s="2" t="inlineStr"/>
      <c r="W64" s="2" t="inlineStr"/>
      <c r="X64" s="2" t="inlineStr"/>
      <c r="Y64" s="2" t="inlineStr"/>
      <c r="Z64" s="2" t="inlineStr"/>
    </row>
    <row r="65" customHeight="1" ht="15">
      <c r="A65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65" s="3" t="inlineStr"/>
      <c r="C65" s="3" t="inlineStr"/>
      <c r="D65" s="3" t="inlineStr"/>
      <c r="E65" s="3" t="inlineStr"/>
      <c r="F65" s="3" t="inlineStr"/>
      <c r="G65" s="3" t="inlineStr"/>
      <c r="H65" s="3" t="inlineStr"/>
      <c r="I65" s="3" t="inlineStr"/>
      <c r="J65" s="3" t="inlineStr"/>
      <c r="K65" s="3" t="inlineStr"/>
      <c r="L65" s="3" t="inlineStr"/>
      <c r="M65" s="3" t="inlineStr"/>
      <c r="N65" s="3" t="inlineStr"/>
      <c r="O65" s="3" t="inlineStr"/>
      <c r="P65" s="3" t="inlineStr"/>
      <c r="Q65" s="3" t="inlineStr"/>
      <c r="R65" s="3" t="inlineStr"/>
      <c r="S65" s="3" t="inlineStr"/>
      <c r="T65" s="3" t="inlineStr"/>
      <c r="U65" s="3" t="inlineStr"/>
      <c r="V65" s="2" t="inlineStr"/>
      <c r="W65" s="2" t="inlineStr"/>
      <c r="X65" s="2" t="inlineStr"/>
      <c r="Y65" s="2" t="inlineStr"/>
      <c r="Z65" s="2" t="inlineStr"/>
    </row>
    <row r="66" customHeight="1" ht="15">
      <c r="A66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66" s="11" t="inlineStr"/>
      <c r="C66" s="11" t="inlineStr"/>
      <c r="D66" s="11" t="inlineStr"/>
      <c r="E66" s="11" t="inlineStr"/>
      <c r="F66" s="11" t="inlineStr"/>
      <c r="G66" s="11" t="inlineStr"/>
      <c r="H66" s="11" t="inlineStr"/>
      <c r="I66" s="11" t="inlineStr"/>
      <c r="J66" s="11" t="inlineStr"/>
      <c r="K66" s="11" t="inlineStr"/>
      <c r="L66" s="11" t="inlineStr"/>
      <c r="M66" s="11" t="inlineStr"/>
      <c r="N66" s="11" t="inlineStr"/>
      <c r="O66" s="11" t="inlineStr"/>
      <c r="P66" s="11" t="inlineStr"/>
      <c r="Q66" s="11" t="inlineStr"/>
      <c r="R66" s="11" t="inlineStr"/>
      <c r="S66" s="11" t="inlineStr"/>
      <c r="T66" s="11" t="inlineStr"/>
      <c r="U66" s="11" t="inlineStr"/>
      <c r="V66" s="2" t="inlineStr"/>
      <c r="W66" s="2" t="inlineStr"/>
      <c r="X66" s="2" t="inlineStr"/>
      <c r="Y66" s="2" t="inlineStr"/>
      <c r="Z66" s="2" t="inlineStr"/>
    </row>
    <row r="67" customHeight="1" ht="15">
      <c r="A67" s="11" t="inlineStr">
        <is>
          <r>
            <t xml:space="preserve">户支付，请严词拒绝并向我司反映，经核查情况属实的，我司将给予奖励，最高可达10万！</t>
          </r>
        </is>
      </c>
      <c r="B67" s="11" t="inlineStr"/>
      <c r="C67" s="11" t="inlineStr"/>
      <c r="D67" s="11" t="inlineStr"/>
      <c r="E67" s="11" t="inlineStr"/>
      <c r="F67" s="11" t="inlineStr"/>
      <c r="G67" s="11" t="inlineStr"/>
      <c r="H67" s="11" t="inlineStr"/>
      <c r="I67" s="11" t="inlineStr"/>
      <c r="J67" s="11" t="inlineStr"/>
      <c r="K67" s="11" t="inlineStr"/>
      <c r="L67" s="11" t="inlineStr"/>
      <c r="M67" s="11" t="inlineStr"/>
      <c r="N67" s="11" t="inlineStr"/>
      <c r="O67" s="11" t="inlineStr"/>
      <c r="P67" s="11" t="inlineStr"/>
      <c r="Q67" s="11" t="inlineStr"/>
      <c r="R67" s="11" t="inlineStr"/>
      <c r="S67" s="11" t="inlineStr"/>
      <c r="T67" s="11" t="inlineStr"/>
      <c r="U67" s="11" t="inlineStr"/>
      <c r="V67" s="2" t="inlineStr"/>
      <c r="W67" s="2" t="inlineStr"/>
      <c r="X67" s="2" t="inlineStr"/>
      <c r="Y67" s="2" t="inlineStr"/>
      <c r="Z67" s="2" t="inlineStr"/>
    </row>
    <row r="68" customHeight="1" ht="15">
      <c r="A68" s="10" t="inlineStr">
        <is>
          <r>
            <t xml:space="preserve">3、收款银行信息：</t>
          </r>
        </is>
      </c>
      <c r="B68" s="10" t="inlineStr"/>
      <c r="C68" s="10" t="inlineStr"/>
      <c r="D68" s="10" t="inlineStr"/>
      <c r="E68" s="10" t="inlineStr"/>
      <c r="F68" s="10" t="inlineStr"/>
      <c r="G68" s="10" t="inlineStr"/>
      <c r="H68" s="10" t="inlineStr"/>
      <c r="I68" s="10" t="inlineStr"/>
      <c r="J68" s="10" t="inlineStr"/>
      <c r="K68" s="10" t="inlineStr"/>
      <c r="L68" s="10" t="inlineStr"/>
      <c r="M68" s="10" t="inlineStr"/>
      <c r="N68" s="10" t="inlineStr"/>
      <c r="O68" s="10" t="inlineStr"/>
      <c r="P68" s="10" t="inlineStr"/>
      <c r="Q68" s="10" t="inlineStr"/>
      <c r="R68" s="10" t="inlineStr"/>
      <c r="S68" s="10" t="inlineStr"/>
      <c r="T68" s="10" t="inlineStr"/>
      <c r="U68" s="10" t="inlineStr"/>
      <c r="V68" s="2" t="inlineStr"/>
      <c r="W68" s="2" t="inlineStr"/>
      <c r="X68" s="2" t="inlineStr"/>
      <c r="Y68" s="2" t="inlineStr"/>
      <c r="Z68" s="2" t="inlineStr"/>
    </row>
    <row r="69" customHeight="1" ht="15">
      <c r="A69" s="12" t="inlineStr">
        <is>
          <r>
            <t xml:space="preserve">公司名称：深圳市跨越速运有限公司</t>
          </r>
        </is>
      </c>
      <c r="B69" s="12" t="inlineStr"/>
      <c r="C69" s="12" t="inlineStr"/>
      <c r="D69" s="12" t="inlineStr"/>
      <c r="E69" s="12" t="inlineStr"/>
      <c r="F69" s="12" t="inlineStr"/>
      <c r="G69" s="12" t="inlineStr"/>
      <c r="H69" s="12" t="inlineStr"/>
      <c r="I69" s="12" t="inlineStr"/>
      <c r="J69" s="12" t="inlineStr"/>
      <c r="K69" s="12" t="inlineStr"/>
      <c r="L69" s="12" t="inlineStr"/>
      <c r="M69" s="12" t="inlineStr"/>
      <c r="N69" s="12" t="inlineStr"/>
      <c r="O69" s="12" t="inlineStr"/>
      <c r="P69" s="12" t="inlineStr"/>
      <c r="Q69" s="12" t="inlineStr"/>
      <c r="R69" s="12" t="inlineStr"/>
      <c r="S69" s="12" t="inlineStr"/>
      <c r="T69" s="12" t="inlineStr"/>
      <c r="U69" s="12" t="inlineStr"/>
      <c r="V69" s="2" t="inlineStr"/>
      <c r="W69" s="2" t="inlineStr"/>
      <c r="X69" s="2" t="inlineStr"/>
      <c r="Y69" s="2" t="inlineStr"/>
      <c r="Z69" s="2" t="inlineStr"/>
    </row>
    <row r="70" customHeight="1" ht="15">
      <c r="A70" s="12" t="inlineStr">
        <is>
          <r>
            <t xml:space="preserve">开户银行： 招商银行深圳宝安支行</t>
          </r>
        </is>
      </c>
      <c r="B70" s="12" t="inlineStr"/>
      <c r="C70" s="12" t="inlineStr"/>
      <c r="D70" s="12" t="inlineStr"/>
      <c r="E70" s="12" t="inlineStr"/>
      <c r="F70" s="12" t="inlineStr"/>
      <c r="G70" s="12" t="inlineStr"/>
      <c r="H70" s="12" t="inlineStr"/>
      <c r="I70" s="12" t="inlineStr"/>
      <c r="J70" s="12" t="inlineStr"/>
      <c r="K70" s="12" t="inlineStr"/>
      <c r="L70" s="12" t="inlineStr"/>
      <c r="M70" s="12" t="inlineStr"/>
      <c r="N70" s="12" t="inlineStr"/>
      <c r="O70" s="12" t="inlineStr"/>
      <c r="P70" s="12" t="inlineStr"/>
      <c r="Q70" s="12" t="inlineStr"/>
      <c r="R70" s="12" t="inlineStr"/>
      <c r="S70" s="12" t="inlineStr"/>
      <c r="T70" s="12" t="inlineStr"/>
      <c r="U70" s="12" t="inlineStr"/>
      <c r="V70" s="2" t="inlineStr"/>
      <c r="W70" s="2" t="inlineStr"/>
      <c r="X70" s="2" t="inlineStr"/>
      <c r="Y70" s="2" t="inlineStr"/>
      <c r="Z70" s="2" t="inlineStr"/>
    </row>
    <row r="71" customHeight="1" ht="15">
      <c r="A71" s="12" t="inlineStr">
        <is>
          <r>
            <t xml:space="preserve">银行账号：755933100910301</t>
          </r>
        </is>
      </c>
      <c r="B71" s="12" t="inlineStr"/>
      <c r="C71" s="12" t="inlineStr"/>
      <c r="D71" s="12" t="inlineStr"/>
      <c r="E71" s="12" t="inlineStr"/>
      <c r="F71" s="12" t="inlineStr"/>
      <c r="G71" s="12" t="inlineStr"/>
      <c r="H71" s="12" t="inlineStr"/>
      <c r="I71" s="12" t="inlineStr"/>
      <c r="J71" s="12" t="inlineStr"/>
      <c r="K71" s="12" t="inlineStr"/>
      <c r="L71" s="12" t="inlineStr"/>
      <c r="M71" s="12" t="inlineStr"/>
      <c r="N71" s="12" t="inlineStr"/>
      <c r="O71" s="12" t="inlineStr"/>
      <c r="P71" s="12" t="inlineStr"/>
      <c r="Q71" s="12" t="inlineStr"/>
      <c r="R71" s="12" t="inlineStr"/>
      <c r="S71" s="12" t="inlineStr"/>
      <c r="T71" s="12" t="inlineStr"/>
      <c r="U71" s="12" t="inlineStr"/>
      <c r="V71" s="2" t="inlineStr"/>
      <c r="W71" s="2" t="inlineStr"/>
      <c r="X71" s="2" t="inlineStr"/>
      <c r="Y71" s="2" t="inlineStr"/>
      <c r="Z71" s="2" t="inlineStr"/>
    </row>
    <row r="72" customHeight="1" ht="15">
      <c r="A72" s="12" t="inlineStr"/>
      <c r="B72" s="12" t="inlineStr"/>
      <c r="C72" s="12" t="inlineStr"/>
      <c r="D72" s="12" t="inlineStr"/>
      <c r="E72" s="12" t="inlineStr"/>
      <c r="F72" s="12" t="inlineStr"/>
      <c r="G72" s="12" t="inlineStr"/>
      <c r="H72" s="12" t="inlineStr"/>
      <c r="I72" s="12" t="inlineStr"/>
      <c r="J72" s="12" t="inlineStr"/>
      <c r="K72" s="12" t="inlineStr"/>
      <c r="L72" s="12" t="inlineStr"/>
      <c r="M72" s="12" t="inlineStr"/>
      <c r="N72" s="12" t="inlineStr"/>
      <c r="O72" s="12" t="inlineStr"/>
      <c r="P72" s="12" t="inlineStr"/>
      <c r="Q72" s="12" t="inlineStr"/>
      <c r="R72" s="12" t="inlineStr"/>
      <c r="S72" s="12" t="inlineStr"/>
      <c r="T72" s="12" t="inlineStr"/>
      <c r="U72" s="12" t="inlineStr"/>
      <c r="V72" s="2" t="inlineStr"/>
      <c r="W72" s="2" t="inlineStr"/>
      <c r="X72" s="2" t="inlineStr"/>
      <c r="Y72" s="2" t="inlineStr"/>
      <c r="Z72" s="2" t="inlineStr"/>
    </row>
    <row r="73" customHeight="1" ht="15">
      <c r="A73" s="12" t="inlineStr">
        <is>
          <r>
            <t xml:space="preserve">公司名称：深圳市跨越速运有限公司</t>
          </r>
        </is>
      </c>
      <c r="B73" s="12" t="inlineStr"/>
      <c r="C73" s="12" t="inlineStr"/>
      <c r="D73" s="12" t="inlineStr"/>
      <c r="E73" s="12" t="inlineStr"/>
      <c r="F73" s="12" t="inlineStr"/>
      <c r="G73" s="12" t="inlineStr"/>
      <c r="H73" s="12" t="inlineStr"/>
      <c r="I73" s="12" t="inlineStr"/>
      <c r="J73" s="12" t="inlineStr"/>
      <c r="K73" s="12" t="inlineStr"/>
      <c r="L73" s="12" t="inlineStr"/>
      <c r="M73" s="12" t="inlineStr"/>
      <c r="N73" s="12" t="inlineStr"/>
      <c r="O73" s="12" t="inlineStr"/>
      <c r="P73" s="12" t="inlineStr"/>
      <c r="Q73" s="12" t="inlineStr"/>
      <c r="R73" s="12" t="inlineStr"/>
      <c r="S73" s="12" t="inlineStr"/>
      <c r="T73" s="12" t="inlineStr"/>
      <c r="U73" s="12" t="inlineStr"/>
      <c r="V73" s="2" t="inlineStr"/>
      <c r="W73" s="2" t="inlineStr"/>
      <c r="X73" s="2" t="inlineStr"/>
      <c r="Y73" s="2" t="inlineStr"/>
      <c r="Z73" s="2" t="inlineStr"/>
    </row>
    <row r="74" customHeight="1" ht="15">
      <c r="A74" s="12" t="inlineStr">
        <is>
          <r>
            <t xml:space="preserve">开户银行： 中国建设银行股份有限公司深圳机场支行</t>
          </r>
        </is>
      </c>
      <c r="B74" s="12" t="inlineStr"/>
      <c r="C74" s="12" t="inlineStr"/>
      <c r="D74" s="12" t="inlineStr"/>
      <c r="E74" s="12" t="inlineStr"/>
      <c r="F74" s="12" t="inlineStr"/>
      <c r="G74" s="12" t="inlineStr"/>
      <c r="H74" s="12" t="inlineStr"/>
      <c r="I74" s="12" t="inlineStr"/>
      <c r="J74" s="12" t="inlineStr"/>
      <c r="K74" s="12" t="inlineStr"/>
      <c r="L74" s="12" t="inlineStr"/>
      <c r="M74" s="12" t="inlineStr"/>
      <c r="N74" s="12" t="inlineStr"/>
      <c r="O74" s="12" t="inlineStr"/>
      <c r="P74" s="12" t="inlineStr"/>
      <c r="Q74" s="12" t="inlineStr"/>
      <c r="R74" s="12" t="inlineStr"/>
      <c r="S74" s="12" t="inlineStr"/>
      <c r="T74" s="12" t="inlineStr"/>
      <c r="U74" s="12" t="inlineStr"/>
      <c r="V74" s="2" t="inlineStr"/>
      <c r="W74" s="2" t="inlineStr"/>
      <c r="X74" s="2" t="inlineStr"/>
      <c r="Y74" s="2" t="inlineStr"/>
      <c r="Z74" s="2" t="inlineStr"/>
    </row>
    <row r="75" customHeight="1" ht="15">
      <c r="A75" s="12" t="inlineStr">
        <is>
          <r>
            <t xml:space="preserve">银行账号：44201548200052518128</t>
          </r>
        </is>
      </c>
      <c r="B75" s="12" t="inlineStr"/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/>
      <c r="R75" s="12" t="inlineStr"/>
      <c r="S75" s="12" t="inlineStr"/>
      <c r="T75" s="12" t="inlineStr"/>
      <c r="U75" s="12" t="inlineStr"/>
      <c r="V75" s="2" t="inlineStr"/>
      <c r="W75" s="2" t="inlineStr"/>
      <c r="X75" s="2" t="inlineStr"/>
      <c r="Y75" s="2" t="inlineStr"/>
      <c r="Z75" s="2" t="inlineStr"/>
    </row>
    <row r="76" customHeight="1" ht="100">
      <c r="A76" s="2" t="inlineStr"/>
      <c r="B76" s="13" t="inlineStr"/>
      <c r="C76" s="2" t="inlineStr"/>
      <c r="D76" s="2" t="inlineStr"/>
      <c r="E76" s="2" t="inlineStr"/>
      <c r="F76" s="2" t="inlineStr"/>
      <c r="G76" s="2" t="inlineStr"/>
      <c r="H76" s="2" t="inlineStr"/>
      <c r="I76" s="2" t="inlineStr"/>
      <c r="J76" s="2" t="inlineStr"/>
      <c r="K76" s="2" t="inlineStr"/>
      <c r="L76" s="2" t="inlineStr"/>
      <c r="M76" s="2" t="inlineStr"/>
      <c r="N76" s="2" t="inlineStr"/>
      <c r="O76" s="2" t="inlineStr"/>
      <c r="P76" s="2" t="inlineStr"/>
      <c r="Q76" s="2" t="inlineStr"/>
      <c r="R76" s="2" t="inlineStr"/>
      <c r="S76" s="2" t="inlineStr"/>
      <c r="T76" s="2" t="inlineStr"/>
      <c r="U76" s="2" t="inlineStr"/>
      <c r="V76" s="2" t="inlineStr"/>
      <c r="W76" s="2" t="inlineStr"/>
      <c r="X76" s="2" t="inlineStr"/>
      <c r="Y76" s="2" t="inlineStr"/>
      <c r="Z76" s="2" t="inlineStr"/>
    </row>
    <row r="77" customHeight="1" ht="17">
      <c r="A77" s="12" t="inlineStr">
        <is>
          <r>
            <t xml:space="preserve">财务确认:</t>
          </r>
        </is>
      </c>
      <c r="B77" s="12" t="inlineStr"/>
      <c r="C77" s="2" t="inlineStr"/>
      <c r="D77" s="2" t="inlineStr"/>
      <c r="E77" s="2" t="inlineStr"/>
      <c r="F77" s="2" t="inlineStr"/>
      <c r="G77" s="2" t="inlineStr"/>
      <c r="H77" s="2" t="inlineStr"/>
      <c r="I77" s="2" t="inlineStr"/>
      <c r="J77" s="2" t="inlineStr"/>
      <c r="K77" s="2" t="inlineStr"/>
      <c r="L77" s="2" t="inlineStr"/>
      <c r="M77" s="2" t="inlineStr"/>
      <c r="N77" s="2" t="inlineStr"/>
      <c r="O77" s="2" t="inlineStr"/>
      <c r="P77" s="2" t="inlineStr"/>
      <c r="Q77" s="12" t="inlineStr">
        <is>
          <r>
            <t xml:space="preserve">付款单位确认(签字盖章):</t>
          </r>
        </is>
      </c>
      <c r="R77" s="12" t="inlineStr"/>
      <c r="S77" s="12" t="inlineStr"/>
      <c r="T77" s="12" t="inlineStr"/>
      <c r="U77" s="12" t="inlineStr"/>
      <c r="V77" s="2" t="inlineStr"/>
      <c r="W77" s="2" t="inlineStr"/>
      <c r="X77" s="2" t="inlineStr"/>
      <c r="Y77" s="2" t="inlineStr"/>
      <c r="Z77" s="2" t="inlineStr"/>
    </row>
  </sheetData>
  <mergeCells>
    <mergeCell ref="A1:U1"/>
    <mergeCell ref="A2:U2"/>
    <mergeCell ref="A3:U3"/>
    <mergeCell ref="A63:U63"/>
    <mergeCell ref="A64:U64"/>
    <mergeCell ref="A65:U65"/>
    <mergeCell ref="A66:U66"/>
    <mergeCell ref="A67:U67"/>
    <mergeCell ref="A68:U68"/>
    <mergeCell ref="A69:U69"/>
    <mergeCell ref="A70:U70"/>
    <mergeCell ref="A71:U71"/>
    <mergeCell ref="A72:U72"/>
    <mergeCell ref="A73:U73"/>
    <mergeCell ref="A74:U74"/>
    <mergeCell ref="A75:U75"/>
    <mergeCell ref="A77:B77"/>
    <mergeCell ref="Q77:U77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