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2023\精川合同\"/>
    </mc:Choice>
  </mc:AlternateContent>
  <xr:revisionPtr revIDLastSave="0" documentId="13_ncr:1_{61F47629-F7BC-4566-AE83-53774B4EF20F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单头档资料" sheetId="4" r:id="rId1"/>
    <sheet name="单身档资料" sheetId="1" r:id="rId2"/>
    <sheet name="Sheet2" sheetId="2" r:id="rId3"/>
    <sheet name="Sheet3" sheetId="3" r:id="rId4"/>
  </sheets>
  <calcPr calcId="181029"/>
</workbook>
</file>

<file path=xl/calcChain.xml><?xml version="1.0" encoding="utf-8"?>
<calcChain xmlns="http://schemas.openxmlformats.org/spreadsheetml/2006/main">
  <c r="K25" i="1" l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30" i="1"/>
  <c r="K24" i="1"/>
  <c r="K17" i="1"/>
  <c r="K18" i="1"/>
  <c r="K19" i="1"/>
  <c r="K20" i="1"/>
  <c r="K21" i="1"/>
  <c r="K16" i="1"/>
</calcChain>
</file>

<file path=xl/sharedStrings.xml><?xml version="1.0" encoding="utf-8"?>
<sst xmlns="http://schemas.openxmlformats.org/spreadsheetml/2006/main" count="1072" uniqueCount="302">
  <si>
    <t>武汉福达通</t>
  </si>
  <si>
    <t>单头档资料</t>
  </si>
  <si>
    <t>制表日期:2023-06-07</t>
  </si>
  <si>
    <t>销货单别</t>
  </si>
  <si>
    <t>单据名称</t>
  </si>
  <si>
    <t>备注</t>
  </si>
  <si>
    <t>销货单号</t>
  </si>
  <si>
    <t>单据日期</t>
  </si>
  <si>
    <t>客户代号</t>
  </si>
  <si>
    <t>客户名称</t>
  </si>
  <si>
    <t>客户全名</t>
  </si>
  <si>
    <t>课税别</t>
  </si>
  <si>
    <t>税率</t>
  </si>
  <si>
    <t>现销</t>
  </si>
  <si>
    <t>产生分录码(收入)</t>
  </si>
  <si>
    <t>产生分录码(成本)</t>
  </si>
  <si>
    <t>部门代号</t>
  </si>
  <si>
    <t>部门名称</t>
  </si>
  <si>
    <t>业务员代号</t>
  </si>
  <si>
    <t>人员名称</t>
  </si>
  <si>
    <t>出货厂别</t>
  </si>
  <si>
    <t>厂别名称</t>
  </si>
  <si>
    <t>付款条件</t>
  </si>
  <si>
    <t>付款条件代号</t>
  </si>
  <si>
    <t>送货地址一</t>
  </si>
  <si>
    <t>送货地址二</t>
  </si>
  <si>
    <t>币别</t>
  </si>
  <si>
    <t>币别名称</t>
  </si>
  <si>
    <t>汇率</t>
  </si>
  <si>
    <t>发票日期</t>
  </si>
  <si>
    <t>发票号码</t>
  </si>
  <si>
    <t>统一编号</t>
  </si>
  <si>
    <t>发票种类</t>
  </si>
  <si>
    <t>发票作废</t>
  </si>
  <si>
    <t>菸酒注记</t>
  </si>
  <si>
    <t>申报年月</t>
  </si>
  <si>
    <t>发票地址一</t>
  </si>
  <si>
    <t>发票地址二</t>
  </si>
  <si>
    <t>打印</t>
  </si>
  <si>
    <t>更新码</t>
  </si>
  <si>
    <t>转厂客户代号</t>
  </si>
  <si>
    <t>转厂客户简称</t>
  </si>
  <si>
    <t>收款业务员</t>
  </si>
  <si>
    <t>收款业务员名称</t>
  </si>
  <si>
    <t>L/CNO</t>
  </si>
  <si>
    <t>INVOICE NO</t>
  </si>
  <si>
    <t>备注一</t>
  </si>
  <si>
    <t>备注二</t>
  </si>
  <si>
    <t>备注三</t>
  </si>
  <si>
    <t>件数</t>
  </si>
  <si>
    <t>订单单别</t>
  </si>
  <si>
    <t>订单单号</t>
  </si>
  <si>
    <t>预收待抵单别</t>
  </si>
  <si>
    <t>预收待抵单号</t>
  </si>
  <si>
    <t>冲抵金额</t>
  </si>
  <si>
    <t>冲抵税额</t>
  </si>
  <si>
    <t>原币销货金额</t>
  </si>
  <si>
    <t>原币销货税额</t>
  </si>
  <si>
    <t>原币合计</t>
  </si>
  <si>
    <t>本币未税金额</t>
  </si>
  <si>
    <t>本币销货税额</t>
  </si>
  <si>
    <t>本币合计</t>
  </si>
  <si>
    <t>总数量</t>
  </si>
  <si>
    <t>审核码</t>
  </si>
  <si>
    <t>销货日期</t>
  </si>
  <si>
    <t>随货附发票</t>
  </si>
  <si>
    <t>毛重(Kg)</t>
  </si>
  <si>
    <t>材积(CUFT)</t>
  </si>
  <si>
    <t>审核者代号</t>
  </si>
  <si>
    <t>审核者名称</t>
  </si>
  <si>
    <t>发票打印</t>
  </si>
  <si>
    <t>信用超限放行</t>
  </si>
  <si>
    <t>签核状态码</t>
  </si>
  <si>
    <t>客户联系人</t>
  </si>
  <si>
    <t>物料申请</t>
  </si>
  <si>
    <t>客户联系方式</t>
  </si>
  <si>
    <t>采购员</t>
  </si>
  <si>
    <t>采购联系方式</t>
  </si>
  <si>
    <t>箱数合计</t>
  </si>
  <si>
    <t>2301</t>
  </si>
  <si>
    <t>销货单</t>
  </si>
  <si>
    <t>WH-FUDT20230516001</t>
  </si>
  <si>
    <t>230601001</t>
  </si>
  <si>
    <t>2023-06-01</t>
  </si>
  <si>
    <t>0005</t>
  </si>
  <si>
    <t>湖北精川</t>
  </si>
  <si>
    <t>湖北精川智能装备股份有限公司</t>
  </si>
  <si>
    <t>2:应税外加</t>
  </si>
  <si>
    <t>N:否</t>
  </si>
  <si>
    <t>04</t>
  </si>
  <si>
    <t>采购部</t>
  </si>
  <si>
    <t>044</t>
  </si>
  <si>
    <t>李帝</t>
  </si>
  <si>
    <t>01</t>
  </si>
  <si>
    <t>福达通</t>
  </si>
  <si>
    <t>RMB</t>
  </si>
  <si>
    <t>人民币</t>
  </si>
  <si>
    <t>A:增值税专用发票</t>
  </si>
  <si>
    <t>2023-06</t>
  </si>
  <si>
    <t>Y:已审核</t>
  </si>
  <si>
    <t>094</t>
  </si>
  <si>
    <t>张亚</t>
  </si>
  <si>
    <t>N:不执行电子签核</t>
  </si>
  <si>
    <t>WH-FUDT20230418001</t>
  </si>
  <si>
    <t>230531001</t>
  </si>
  <si>
    <t>2023-05-31</t>
  </si>
  <si>
    <t>Y:是</t>
  </si>
  <si>
    <t>03</t>
  </si>
  <si>
    <t>销售部</t>
  </si>
  <si>
    <t>2023-05</t>
  </si>
  <si>
    <t>2302</t>
  </si>
  <si>
    <t>赠品销货单</t>
  </si>
  <si>
    <t>20230202001</t>
  </si>
  <si>
    <t>230518001</t>
  </si>
  <si>
    <t>2023-05-18</t>
  </si>
  <si>
    <t>068</t>
  </si>
  <si>
    <t>张丽丹</t>
  </si>
  <si>
    <t>20230215001</t>
  </si>
  <si>
    <t>230411001</t>
  </si>
  <si>
    <t>2023-04-11</t>
  </si>
  <si>
    <t>2023-04</t>
  </si>
  <si>
    <t>20230309001</t>
  </si>
  <si>
    <t>230411002</t>
  </si>
  <si>
    <t>20230315001</t>
  </si>
  <si>
    <t>230411003</t>
  </si>
  <si>
    <t>20230321001</t>
  </si>
  <si>
    <t>230411004</t>
  </si>
  <si>
    <t>20230318001</t>
  </si>
  <si>
    <t>230410001</t>
  </si>
  <si>
    <t>2023-04-10</t>
  </si>
  <si>
    <t>20230324001</t>
  </si>
  <si>
    <t>230410002</t>
  </si>
  <si>
    <t>20230317002</t>
  </si>
  <si>
    <t>230410005</t>
  </si>
  <si>
    <t>230404001</t>
  </si>
  <si>
    <t>2023-04-04</t>
  </si>
  <si>
    <t>帝总确认赠送</t>
  </si>
  <si>
    <t>230331001</t>
  </si>
  <si>
    <t>2023-03-31</t>
  </si>
  <si>
    <t>2023-03</t>
  </si>
  <si>
    <t>007</t>
  </si>
  <si>
    <t>邓雪花</t>
  </si>
  <si>
    <t>20230320002直发</t>
  </si>
  <si>
    <t>230329003</t>
  </si>
  <si>
    <t>2023-03-29</t>
  </si>
  <si>
    <t>20230315001直发</t>
  </si>
  <si>
    <t>230328001</t>
  </si>
  <si>
    <t>2023-03-28</t>
  </si>
  <si>
    <t>230315001</t>
  </si>
  <si>
    <t>2023-03-15</t>
  </si>
  <si>
    <t>2023-03-16</t>
  </si>
  <si>
    <t>03372599</t>
  </si>
  <si>
    <t>230301001</t>
  </si>
  <si>
    <t>2023-03-01</t>
  </si>
  <si>
    <t>20230107001</t>
  </si>
  <si>
    <t>230221001</t>
  </si>
  <si>
    <t>2023-02-21</t>
  </si>
  <si>
    <t>2023-01-11</t>
  </si>
  <si>
    <t>03372590</t>
  </si>
  <si>
    <t>2023-02</t>
  </si>
  <si>
    <t>230221003</t>
  </si>
  <si>
    <t>2023-02-22</t>
  </si>
  <si>
    <t>03372594</t>
  </si>
  <si>
    <t>小计:</t>
  </si>
  <si>
    <t>18笔</t>
  </si>
  <si>
    <t>单身档资料</t>
  </si>
  <si>
    <t>序号</t>
  </si>
  <si>
    <t>品号</t>
  </si>
  <si>
    <t>品名</t>
  </si>
  <si>
    <t>规格</t>
  </si>
  <si>
    <t>结账码</t>
  </si>
  <si>
    <t>数量</t>
  </si>
  <si>
    <t>单价</t>
  </si>
  <si>
    <t>原币未税金额</t>
  </si>
  <si>
    <t>原币税额</t>
  </si>
  <si>
    <t>行项目号</t>
  </si>
  <si>
    <t>单位</t>
  </si>
  <si>
    <t>客户商品描述</t>
  </si>
  <si>
    <t>订单序号</t>
  </si>
  <si>
    <t>0001</t>
  </si>
  <si>
    <t>3180020</t>
  </si>
  <si>
    <t>巴鲁夫电缆模块设备</t>
  </si>
  <si>
    <t>套</t>
  </si>
  <si>
    <t>一批（详见清单）</t>
  </si>
  <si>
    <t>0002</t>
  </si>
  <si>
    <t>6010011</t>
  </si>
  <si>
    <t>基恩士传感器系统及配套设备01</t>
  </si>
  <si>
    <t>基恩士传感器一批（见附件）</t>
  </si>
  <si>
    <t>6010012</t>
  </si>
  <si>
    <t>基恩士传感器系统及配套设备02</t>
  </si>
  <si>
    <t>0003</t>
  </si>
  <si>
    <t>6010013</t>
  </si>
  <si>
    <t>基恩士传感器系统及配套设备03</t>
  </si>
  <si>
    <t>0004</t>
  </si>
  <si>
    <t>6010014</t>
  </si>
  <si>
    <t>基恩士传感器系统及配套设备04</t>
  </si>
  <si>
    <t>6010015</t>
  </si>
  <si>
    <t>基恩士传感器系统及配套设备05</t>
  </si>
  <si>
    <t>0006</t>
  </si>
  <si>
    <t>6010016</t>
  </si>
  <si>
    <t>基恩士传感器系统及配套设备06</t>
  </si>
  <si>
    <t>0007</t>
  </si>
  <si>
    <t>6010017</t>
  </si>
  <si>
    <t>基恩士传感器系统及配套设备07</t>
  </si>
  <si>
    <t>0008</t>
  </si>
  <si>
    <t>6010018</t>
  </si>
  <si>
    <t>基恩士传感器系统及配套设备08</t>
  </si>
  <si>
    <t>1190045</t>
  </si>
  <si>
    <t>海康-电源适配器-适配器TS-A012-120010C1</t>
  </si>
  <si>
    <t>国标,12V1A,圆头5.5*2.1,V</t>
  </si>
  <si>
    <t>PCS</t>
  </si>
  <si>
    <t>4040274</t>
  </si>
  <si>
    <t>研华-PCL-10137H-1(1米)-高速计数板连接电缆</t>
  </si>
  <si>
    <t>研华/高速计数板连接电缆</t>
  </si>
  <si>
    <t>3140056</t>
  </si>
  <si>
    <t>APC-SMT1500RM2IU-CH-UPS应急电源</t>
  </si>
  <si>
    <t>SUA1500R2IOH</t>
  </si>
  <si>
    <t>3140057</t>
  </si>
  <si>
    <t>山特-C1KVA-UPS应急电源</t>
  </si>
  <si>
    <t>C1K-1KVA</t>
  </si>
  <si>
    <t>4010128</t>
  </si>
  <si>
    <t>研华-ADAM-3014-工业信号转换器</t>
  </si>
  <si>
    <t>ADAM-3014</t>
  </si>
  <si>
    <t>4050214</t>
  </si>
  <si>
    <t>研华/TPC-1551T/J1900/4G/500G/工业一体机</t>
  </si>
  <si>
    <t>TPC-1551T/J1900/4G/500G</t>
  </si>
  <si>
    <t>2150249</t>
  </si>
  <si>
    <t>基恩士-OP-87225-线缆</t>
  </si>
  <si>
    <t>基恩士  OP-87225</t>
  </si>
  <si>
    <t>2150248</t>
  </si>
  <si>
    <t>基恩士-OP-87231-线缆</t>
  </si>
  <si>
    <t>基恩士  OP-87231</t>
  </si>
  <si>
    <t>1160162</t>
  </si>
  <si>
    <t>斑马-LI3678-SR-串口套装</t>
  </si>
  <si>
    <t>斑马 LI3678-SR(RS232套装）</t>
  </si>
  <si>
    <t>3180015</t>
  </si>
  <si>
    <t>泰予-6085-120-顶座</t>
  </si>
  <si>
    <t>6085-120材料：铝合金  可水平旋转0-320度；</t>
  </si>
  <si>
    <t>泰予</t>
  </si>
  <si>
    <t>3180016</t>
  </si>
  <si>
    <t>泰予-6085-130-中间连接器</t>
  </si>
  <si>
    <t>6085-130材料：铝合金  可水平旋转0-320度；</t>
  </si>
  <si>
    <t>3180017</t>
  </si>
  <si>
    <t>泰予-6085-100-直角转角</t>
  </si>
  <si>
    <t>6085-100材料：铝合金；</t>
  </si>
  <si>
    <t>3180018</t>
  </si>
  <si>
    <t>泰予-6085-090-箱体连接器</t>
  </si>
  <si>
    <t>6085-090材料：铝合金  可水平旋转0-320度；</t>
  </si>
  <si>
    <t>3180019</t>
  </si>
  <si>
    <t>泰予-6085-2000，L=2000mm-铝管</t>
  </si>
  <si>
    <t>6085-2000材料：铝合金  长度：L=2000mm</t>
  </si>
  <si>
    <t>1130062</t>
  </si>
  <si>
    <t>斑马ZT510 300DPI打印机</t>
  </si>
  <si>
    <t>台</t>
  </si>
  <si>
    <t>斑马ZT510 300DPI</t>
  </si>
  <si>
    <t>2150250</t>
  </si>
  <si>
    <t>基恩士HR-1C3UC USB连接线</t>
  </si>
  <si>
    <t>4060004</t>
  </si>
  <si>
    <t>研华EKI-2528工业以太网交换机</t>
  </si>
  <si>
    <t>研华EKI2528</t>
  </si>
  <si>
    <t>4010125</t>
  </si>
  <si>
    <t>研华-机箱IPC-610L/7-6700/内存32GB/硬盘1TB/DVD/双网口无线网卡-工控机</t>
  </si>
  <si>
    <t>机箱IPC-610L/i7-6700/内存32GB/硬盘1TB/DVD/双网口无线网卡</t>
  </si>
  <si>
    <t>4010126</t>
  </si>
  <si>
    <t>研华-IPC-610L/17-6700/32G内存/6T希捷HDD*3/RAID1/RJ45 1000Mbps*2/光驱/无-工控机</t>
  </si>
  <si>
    <t>IPC-610L/I7-6700/32G内存/6T希捷 HDD*3/RAID1/RJ45 1000Mbps*2/光驱/无</t>
  </si>
  <si>
    <t>4010127</t>
  </si>
  <si>
    <t>研华-机箱IPC-610L/i7-2600/内存8GB/硬盘500GB/DVD/无线网卡-工控机</t>
  </si>
  <si>
    <t>机箱IPC-610L/i7-2600/内存8GB/硬盘500GB/DVD/无线网卡</t>
  </si>
  <si>
    <t>研华/工业一体机</t>
  </si>
  <si>
    <t>4050215</t>
  </si>
  <si>
    <t>研华/TPC-1582T/I3-4010U/8G/500G/工业一体机</t>
  </si>
  <si>
    <t>4040270</t>
  </si>
  <si>
    <t>研华-PCI-1710-数据采集控制卡</t>
  </si>
  <si>
    <t>研华/数据采集控制卡</t>
  </si>
  <si>
    <t>4040271</t>
  </si>
  <si>
    <t>研华-PCLD-8710-DI/O连接端子板</t>
  </si>
  <si>
    <t>研华/DI/O连接端子板</t>
  </si>
  <si>
    <t>4040272</t>
  </si>
  <si>
    <t>研华-PCL-10168-2-DI/O卡连接线缆</t>
  </si>
  <si>
    <t>研华/DI/O卡连接线缆</t>
  </si>
  <si>
    <t>4040273</t>
  </si>
  <si>
    <t>研华-PCI-1784U-高速计数板</t>
  </si>
  <si>
    <t>研华/高速计数板</t>
  </si>
  <si>
    <t>4040275</t>
  </si>
  <si>
    <t>研华-ADAM-3937-高速计数卡端子板</t>
  </si>
  <si>
    <t>研华/高速计数卡端子板</t>
  </si>
  <si>
    <t>斑马ZT510 300PDI</t>
  </si>
  <si>
    <t>1180094</t>
  </si>
  <si>
    <t>海康-MV-IDH7010B-07-NR-L-智能移动终端</t>
  </si>
  <si>
    <t>IDH7010D-WT-二维无线扫码枪</t>
  </si>
  <si>
    <t>费用</t>
    <phoneticPr fontId="2" type="noConversion"/>
  </si>
  <si>
    <t>费用</t>
    <phoneticPr fontId="2" type="noConversion"/>
  </si>
  <si>
    <t>20230320002</t>
    <phoneticPr fontId="2" type="noConversion"/>
  </si>
  <si>
    <t>20230215001</t>
    <phoneticPr fontId="2" type="noConversion"/>
  </si>
  <si>
    <t>20230315001</t>
    <phoneticPr fontId="2" type="noConversion"/>
  </si>
  <si>
    <t xml:space="preserve">7月27  5310
8月20 746 
9月28 5056 </t>
    <phoneticPr fontId="2" type="noConversion"/>
  </si>
  <si>
    <t>实际支付</t>
    <phoneticPr fontId="2" type="noConversion"/>
  </si>
  <si>
    <t>20230309001</t>
    <phoneticPr fontId="2" type="noConversion"/>
  </si>
  <si>
    <t>9月28 253 11月2日 649</t>
    <phoneticPr fontId="2" type="noConversion"/>
  </si>
  <si>
    <t>20230317002</t>
    <phoneticPr fontId="2" type="noConversion"/>
  </si>
  <si>
    <t>11月2日 573.22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</si>
</sst>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>
      <alignment vertical="center"/>
    </xf>
    <xf numFmtId="0" fontId="1" fillId="2" borderId="0" xfId="0" applyFont="1" applyFill="1">
      <alignment vertical="center"/>
    </xf>
    <xf numFmtId="49" fontId="0" fillId="3" borderId="0" xfId="0" applyNumberFormat="1" applyFill="1">
      <alignment vertical="center"/>
    </xf>
    <xf numFmtId="0" fontId="0" fillId="3" borderId="0" xfId="0" applyFill="1">
      <alignment vertical="center"/>
    </xf>
    <xf numFmtId="49" fontId="3" fillId="3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3"/>
  <sheetViews>
    <sheetView workbookViewId="0"/>
  </sheetViews>
  <sheetFormatPr defaultColWidth="9" defaultRowHeight="14" x14ac:dyDescent="0.25"/>
  <cols>
    <col min="2" max="2" width="9.90625" customWidth="1"/>
    <col min="3" max="3" width="14.6328125" customWidth="1"/>
    <col min="4" max="4" width="11.6328125" customWidth="1"/>
    <col min="5" max="5" width="11.90625" customWidth="1"/>
    <col min="6" max="6" width="9.7265625" customWidth="1"/>
    <col min="7" max="7" width="18.36328125" customWidth="1"/>
    <col min="8" max="8" width="34.6328125" customWidth="1"/>
    <col min="9" max="9" width="10.7265625" customWidth="1"/>
    <col min="10" max="10" width="9.6328125" customWidth="1"/>
    <col min="12" max="13" width="17.36328125" customWidth="1"/>
    <col min="14" max="14" width="10.453125" customWidth="1"/>
    <col min="15" max="15" width="11.453125" customWidth="1"/>
    <col min="16" max="16" width="11.08984375" customWidth="1"/>
    <col min="17" max="17" width="11.453125" customWidth="1"/>
    <col min="18" max="18" width="10.453125" customWidth="1"/>
    <col min="19" max="19" width="11.453125" customWidth="1"/>
    <col min="21" max="21" width="19.6328125" customWidth="1"/>
    <col min="22" max="22" width="46.36328125" customWidth="1"/>
    <col min="23" max="23" width="42.6328125" customWidth="1"/>
    <col min="24" max="24" width="5.90625" customWidth="1"/>
    <col min="25" max="25" width="11.453125" customWidth="1"/>
    <col min="26" max="26" width="8.7265625" customWidth="1"/>
    <col min="27" max="27" width="10.26953125" customWidth="1"/>
    <col min="28" max="28" width="11.7265625" customWidth="1"/>
    <col min="29" max="29" width="14" customWidth="1"/>
    <col min="30" max="30" width="16.36328125" customWidth="1"/>
    <col min="32" max="32" width="9.26953125" customWidth="1"/>
    <col min="33" max="33" width="10.453125" customWidth="1"/>
    <col min="34" max="34" width="49.453125" customWidth="1"/>
    <col min="35" max="35" width="37.90625" customWidth="1"/>
    <col min="36" max="36" width="6.453125" customWidth="1"/>
    <col min="37" max="37" width="7.36328125" customWidth="1"/>
    <col min="38" max="39" width="13.08984375" customWidth="1"/>
    <col min="40" max="40" width="11.08984375" customWidth="1"/>
    <col min="41" max="41" width="15.26953125" customWidth="1"/>
    <col min="42" max="42" width="17.36328125" customWidth="1"/>
    <col min="43" max="43" width="13" customWidth="1"/>
    <col min="44" max="44" width="18.453125" customWidth="1"/>
    <col min="45" max="45" width="17.7265625" customWidth="1"/>
    <col min="46" max="46" width="19" customWidth="1"/>
    <col min="47" max="47" width="6.36328125" customWidth="1"/>
    <col min="48" max="48" width="12.08984375" customWidth="1"/>
    <col min="49" max="49" width="12" customWidth="1"/>
    <col min="50" max="51" width="13.08984375" customWidth="1"/>
    <col min="52" max="53" width="15.7265625" customWidth="1"/>
    <col min="54" max="54" width="13.08984375" customWidth="1"/>
    <col min="55" max="55" width="13.36328125" customWidth="1"/>
    <col min="56" max="56" width="11.453125" customWidth="1"/>
    <col min="57" max="57" width="14.26953125" customWidth="1"/>
    <col min="58" max="58" width="15.7265625" customWidth="1"/>
    <col min="59" max="59" width="11.453125" customWidth="1"/>
    <col min="60" max="60" width="13.6328125" customWidth="1"/>
    <col min="61" max="61" width="9.90625" customWidth="1"/>
    <col min="62" max="62" width="10.7265625" customWidth="1"/>
    <col min="63" max="63" width="11.08984375" customWidth="1"/>
    <col min="64" max="64" width="10.453125" customWidth="1"/>
    <col min="65" max="65" width="11.08984375" customWidth="1"/>
    <col min="66" max="67" width="11.453125" customWidth="1"/>
    <col min="69" max="69" width="11.08984375" customWidth="1"/>
    <col min="70" max="70" width="12.36328125" customWidth="1"/>
    <col min="71" max="71" width="11.90625" customWidth="1"/>
    <col min="72" max="72" width="13.08984375" customWidth="1"/>
    <col min="73" max="73" width="17.36328125" customWidth="1"/>
    <col min="74" max="79" width="12.26953125" customWidth="1"/>
  </cols>
  <sheetData>
    <row r="1" spans="1:79" x14ac:dyDescent="0.25">
      <c r="B1" t="s">
        <v>0</v>
      </c>
    </row>
    <row r="2" spans="1:79" x14ac:dyDescent="0.25">
      <c r="B2" t="s">
        <v>1</v>
      </c>
    </row>
    <row r="3" spans="1:79" x14ac:dyDescent="0.25">
      <c r="A3" t="s">
        <v>2</v>
      </c>
    </row>
    <row r="4" spans="1:79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  <c r="X4" s="1" t="s">
        <v>26</v>
      </c>
      <c r="Y4" s="1" t="s">
        <v>27</v>
      </c>
      <c r="Z4" s="1" t="s">
        <v>28</v>
      </c>
      <c r="AA4" s="1" t="s">
        <v>29</v>
      </c>
      <c r="AB4" s="1" t="s">
        <v>30</v>
      </c>
      <c r="AC4" s="1" t="s">
        <v>31</v>
      </c>
      <c r="AD4" s="1" t="s">
        <v>32</v>
      </c>
      <c r="AE4" s="1" t="s">
        <v>33</v>
      </c>
      <c r="AF4" s="1" t="s">
        <v>34</v>
      </c>
      <c r="AG4" s="1" t="s">
        <v>35</v>
      </c>
      <c r="AH4" s="1" t="s">
        <v>36</v>
      </c>
      <c r="AI4" s="1" t="s">
        <v>37</v>
      </c>
      <c r="AJ4" s="1" t="s">
        <v>38</v>
      </c>
      <c r="AK4" s="1" t="s">
        <v>39</v>
      </c>
      <c r="AL4" s="1" t="s">
        <v>40</v>
      </c>
      <c r="AM4" s="1" t="s">
        <v>41</v>
      </c>
      <c r="AN4" s="1" t="s">
        <v>42</v>
      </c>
      <c r="AO4" s="1" t="s">
        <v>43</v>
      </c>
      <c r="AP4" s="1" t="s">
        <v>44</v>
      </c>
      <c r="AQ4" s="1" t="s">
        <v>45</v>
      </c>
      <c r="AR4" s="1" t="s">
        <v>46</v>
      </c>
      <c r="AS4" s="1" t="s">
        <v>47</v>
      </c>
      <c r="AT4" s="1" t="s">
        <v>48</v>
      </c>
      <c r="AU4" s="1" t="s">
        <v>49</v>
      </c>
      <c r="AV4" s="1" t="s">
        <v>50</v>
      </c>
      <c r="AW4" s="1" t="s">
        <v>51</v>
      </c>
      <c r="AX4" s="1" t="s">
        <v>52</v>
      </c>
      <c r="AY4" s="1" t="s">
        <v>53</v>
      </c>
      <c r="AZ4" s="1" t="s">
        <v>54</v>
      </c>
      <c r="BA4" s="1" t="s">
        <v>55</v>
      </c>
      <c r="BB4" s="1" t="s">
        <v>56</v>
      </c>
      <c r="BC4" s="1" t="s">
        <v>57</v>
      </c>
      <c r="BD4" s="1" t="s">
        <v>58</v>
      </c>
      <c r="BE4" s="1" t="s">
        <v>59</v>
      </c>
      <c r="BF4" s="1" t="s">
        <v>60</v>
      </c>
      <c r="BG4" s="1" t="s">
        <v>61</v>
      </c>
      <c r="BH4" s="1" t="s">
        <v>62</v>
      </c>
      <c r="BI4" s="1" t="s">
        <v>63</v>
      </c>
      <c r="BJ4" s="1" t="s">
        <v>64</v>
      </c>
      <c r="BK4" s="1" t="s">
        <v>65</v>
      </c>
      <c r="BL4" s="1" t="s">
        <v>66</v>
      </c>
      <c r="BM4" s="1" t="s">
        <v>67</v>
      </c>
      <c r="BN4" s="1" t="s">
        <v>68</v>
      </c>
      <c r="BO4" s="1" t="s">
        <v>69</v>
      </c>
      <c r="BP4" s="1" t="s">
        <v>70</v>
      </c>
      <c r="BQ4" s="1" t="s">
        <v>66</v>
      </c>
      <c r="BR4" s="1" t="s">
        <v>66</v>
      </c>
      <c r="BS4" s="1" t="s">
        <v>66</v>
      </c>
      <c r="BT4" s="1" t="s">
        <v>71</v>
      </c>
      <c r="BU4" s="1" t="s">
        <v>72</v>
      </c>
      <c r="BV4" s="1" t="s">
        <v>73</v>
      </c>
      <c r="BW4" s="1" t="s">
        <v>74</v>
      </c>
      <c r="BX4" s="1" t="s">
        <v>75</v>
      </c>
      <c r="BY4" s="1" t="s">
        <v>76</v>
      </c>
      <c r="BZ4" s="1" t="s">
        <v>77</v>
      </c>
      <c r="CA4" s="1" t="s">
        <v>78</v>
      </c>
    </row>
    <row r="5" spans="1:79" x14ac:dyDescent="0.25">
      <c r="A5" s="2" t="s">
        <v>79</v>
      </c>
      <c r="B5" s="2" t="s">
        <v>80</v>
      </c>
      <c r="C5" s="2" t="s">
        <v>81</v>
      </c>
      <c r="D5" s="2" t="s">
        <v>82</v>
      </c>
      <c r="E5" s="2" t="s">
        <v>83</v>
      </c>
      <c r="F5" s="2" t="s">
        <v>84</v>
      </c>
      <c r="G5" s="2" t="s">
        <v>85</v>
      </c>
      <c r="H5" s="2" t="s">
        <v>86</v>
      </c>
      <c r="I5" s="2" t="s">
        <v>87</v>
      </c>
      <c r="J5">
        <v>0.13</v>
      </c>
      <c r="K5" s="2" t="s">
        <v>88</v>
      </c>
      <c r="L5" s="2" t="s">
        <v>88</v>
      </c>
      <c r="M5" s="2" t="s">
        <v>88</v>
      </c>
      <c r="N5" s="2" t="s">
        <v>89</v>
      </c>
      <c r="O5" s="2" t="s">
        <v>90</v>
      </c>
      <c r="P5" s="2" t="s">
        <v>91</v>
      </c>
      <c r="Q5" s="2" t="s">
        <v>92</v>
      </c>
      <c r="R5" s="2" t="s">
        <v>93</v>
      </c>
      <c r="S5" s="2" t="s">
        <v>94</v>
      </c>
      <c r="T5" s="2"/>
      <c r="U5" s="2"/>
      <c r="V5" s="2"/>
      <c r="W5" s="2"/>
      <c r="X5" s="2" t="s">
        <v>95</v>
      </c>
      <c r="Y5" s="2" t="s">
        <v>96</v>
      </c>
      <c r="Z5">
        <v>1</v>
      </c>
      <c r="AA5" s="2"/>
      <c r="AB5" s="2"/>
      <c r="AC5" s="2"/>
      <c r="AD5" s="2" t="s">
        <v>97</v>
      </c>
      <c r="AE5" s="2" t="s">
        <v>88</v>
      </c>
      <c r="AF5" s="2" t="s">
        <v>88</v>
      </c>
      <c r="AG5" s="2" t="s">
        <v>98</v>
      </c>
      <c r="AH5" s="2"/>
      <c r="AI5" s="2"/>
      <c r="AJ5">
        <v>0</v>
      </c>
      <c r="AK5" s="2" t="s">
        <v>88</v>
      </c>
      <c r="AL5" s="2"/>
      <c r="AM5" s="2"/>
      <c r="AN5" s="2"/>
      <c r="AO5" s="2"/>
      <c r="AP5" s="2"/>
      <c r="AQ5" s="2"/>
      <c r="AR5" s="2"/>
      <c r="AS5" s="2"/>
      <c r="AT5" s="2"/>
      <c r="AU5">
        <v>0</v>
      </c>
      <c r="AV5" s="2"/>
      <c r="AW5" s="2"/>
      <c r="AX5" s="2"/>
      <c r="AY5" s="2"/>
      <c r="AZ5">
        <v>0</v>
      </c>
      <c r="BA5">
        <v>0</v>
      </c>
      <c r="BB5">
        <v>181415.93</v>
      </c>
      <c r="BC5">
        <v>23584.07</v>
      </c>
      <c r="BD5">
        <v>205000</v>
      </c>
      <c r="BE5">
        <v>181415.93</v>
      </c>
      <c r="BF5">
        <v>23584.07</v>
      </c>
      <c r="BG5">
        <v>205000</v>
      </c>
      <c r="BH5">
        <v>2</v>
      </c>
      <c r="BI5" s="2" t="s">
        <v>99</v>
      </c>
      <c r="BJ5" s="2" t="s">
        <v>83</v>
      </c>
      <c r="BK5" s="2" t="s">
        <v>88</v>
      </c>
      <c r="BL5">
        <v>0</v>
      </c>
      <c r="BM5">
        <v>0</v>
      </c>
      <c r="BN5" s="2" t="s">
        <v>100</v>
      </c>
      <c r="BO5" s="2" t="s">
        <v>101</v>
      </c>
      <c r="BP5">
        <v>0</v>
      </c>
      <c r="BQ5">
        <v>0</v>
      </c>
      <c r="BR5">
        <v>0</v>
      </c>
      <c r="BS5">
        <v>0</v>
      </c>
      <c r="BT5" s="2" t="s">
        <v>88</v>
      </c>
      <c r="BU5" s="2" t="s">
        <v>102</v>
      </c>
      <c r="BV5" s="2"/>
      <c r="BW5" s="2"/>
      <c r="BX5" s="2"/>
      <c r="BY5" s="2"/>
      <c r="BZ5" s="2"/>
      <c r="CA5">
        <v>0</v>
      </c>
    </row>
    <row r="6" spans="1:79" x14ac:dyDescent="0.25">
      <c r="A6" s="2" t="s">
        <v>79</v>
      </c>
      <c r="B6" s="2" t="s">
        <v>80</v>
      </c>
      <c r="C6" s="2" t="s">
        <v>103</v>
      </c>
      <c r="D6" s="2" t="s">
        <v>104</v>
      </c>
      <c r="E6" s="2" t="s">
        <v>105</v>
      </c>
      <c r="F6" s="2" t="s">
        <v>84</v>
      </c>
      <c r="G6" s="2" t="s">
        <v>85</v>
      </c>
      <c r="H6" s="2" t="s">
        <v>86</v>
      </c>
      <c r="I6" s="2" t="s">
        <v>87</v>
      </c>
      <c r="J6">
        <v>0.13</v>
      </c>
      <c r="K6" s="2" t="s">
        <v>88</v>
      </c>
      <c r="L6" s="2" t="s">
        <v>106</v>
      </c>
      <c r="M6" s="2" t="s">
        <v>88</v>
      </c>
      <c r="N6" s="2" t="s">
        <v>107</v>
      </c>
      <c r="O6" s="2" t="s">
        <v>108</v>
      </c>
      <c r="P6" s="2" t="s">
        <v>91</v>
      </c>
      <c r="Q6" s="2" t="s">
        <v>92</v>
      </c>
      <c r="R6" s="2" t="s">
        <v>93</v>
      </c>
      <c r="S6" s="2" t="s">
        <v>94</v>
      </c>
      <c r="T6" s="2"/>
      <c r="U6" s="2"/>
      <c r="V6" s="2"/>
      <c r="W6" s="2"/>
      <c r="X6" s="2" t="s">
        <v>95</v>
      </c>
      <c r="Y6" s="2" t="s">
        <v>96</v>
      </c>
      <c r="Z6">
        <v>1</v>
      </c>
      <c r="AA6" s="2"/>
      <c r="AB6" s="2"/>
      <c r="AC6" s="2"/>
      <c r="AD6" s="2" t="s">
        <v>97</v>
      </c>
      <c r="AE6" s="2" t="s">
        <v>88</v>
      </c>
      <c r="AF6" s="2" t="s">
        <v>88</v>
      </c>
      <c r="AG6" s="2" t="s">
        <v>109</v>
      </c>
      <c r="AH6" s="2"/>
      <c r="AI6" s="2"/>
      <c r="AJ6">
        <v>0</v>
      </c>
      <c r="AK6" s="2" t="s">
        <v>88</v>
      </c>
      <c r="AL6" s="2"/>
      <c r="AM6" s="2"/>
      <c r="AN6" s="2"/>
      <c r="AO6" s="2"/>
      <c r="AP6" s="2"/>
      <c r="AQ6" s="2"/>
      <c r="AR6" s="2"/>
      <c r="AS6" s="2"/>
      <c r="AT6" s="2"/>
      <c r="AU6">
        <v>0</v>
      </c>
      <c r="AV6" s="2"/>
      <c r="AW6" s="2"/>
      <c r="AX6" s="2"/>
      <c r="AY6" s="2"/>
      <c r="AZ6">
        <v>0</v>
      </c>
      <c r="BA6">
        <v>0</v>
      </c>
      <c r="BB6">
        <v>236969.9</v>
      </c>
      <c r="BC6">
        <v>30806.11</v>
      </c>
      <c r="BD6">
        <v>267776.01</v>
      </c>
      <c r="BE6">
        <v>236969.9</v>
      </c>
      <c r="BF6">
        <v>30806.11</v>
      </c>
      <c r="BG6">
        <v>267776.01</v>
      </c>
      <c r="BH6">
        <v>8</v>
      </c>
      <c r="BI6" s="2" t="s">
        <v>99</v>
      </c>
      <c r="BJ6" s="2" t="s">
        <v>105</v>
      </c>
      <c r="BK6" s="2" t="s">
        <v>88</v>
      </c>
      <c r="BL6">
        <v>0</v>
      </c>
      <c r="BM6">
        <v>0</v>
      </c>
      <c r="BN6" s="2" t="s">
        <v>100</v>
      </c>
      <c r="BO6" s="2" t="s">
        <v>101</v>
      </c>
      <c r="BP6">
        <v>0</v>
      </c>
      <c r="BQ6">
        <v>0</v>
      </c>
      <c r="BR6">
        <v>0</v>
      </c>
      <c r="BS6">
        <v>0</v>
      </c>
      <c r="BT6" s="2" t="s">
        <v>88</v>
      </c>
      <c r="BU6" s="2" t="s">
        <v>102</v>
      </c>
      <c r="BV6" s="2"/>
      <c r="BW6" s="2"/>
      <c r="BX6" s="2"/>
      <c r="BY6" s="2"/>
      <c r="BZ6" s="2"/>
      <c r="CA6">
        <v>0</v>
      </c>
    </row>
    <row r="7" spans="1:79" x14ac:dyDescent="0.25">
      <c r="A7" s="2" t="s">
        <v>110</v>
      </c>
      <c r="B7" s="2" t="s">
        <v>111</v>
      </c>
      <c r="C7" s="2" t="s">
        <v>112</v>
      </c>
      <c r="D7" s="2" t="s">
        <v>113</v>
      </c>
      <c r="E7" s="2" t="s">
        <v>114</v>
      </c>
      <c r="F7" s="2" t="s">
        <v>84</v>
      </c>
      <c r="G7" s="2" t="s">
        <v>85</v>
      </c>
      <c r="H7" s="2" t="s">
        <v>86</v>
      </c>
      <c r="I7" s="2" t="s">
        <v>87</v>
      </c>
      <c r="J7">
        <v>0.13</v>
      </c>
      <c r="K7" s="2" t="s">
        <v>88</v>
      </c>
      <c r="L7" s="2" t="s">
        <v>106</v>
      </c>
      <c r="M7" s="2" t="s">
        <v>88</v>
      </c>
      <c r="N7" s="2"/>
      <c r="O7" s="2"/>
      <c r="P7" s="2"/>
      <c r="Q7" s="2"/>
      <c r="R7" s="2" t="s">
        <v>93</v>
      </c>
      <c r="S7" s="2" t="s">
        <v>94</v>
      </c>
      <c r="T7" s="2"/>
      <c r="U7" s="2"/>
      <c r="V7" s="2"/>
      <c r="W7" s="2"/>
      <c r="X7" s="2" t="s">
        <v>95</v>
      </c>
      <c r="Y7" s="2" t="s">
        <v>96</v>
      </c>
      <c r="Z7">
        <v>1</v>
      </c>
      <c r="AA7" s="2"/>
      <c r="AB7" s="2"/>
      <c r="AC7" s="2"/>
      <c r="AD7" s="2" t="s">
        <v>97</v>
      </c>
      <c r="AE7" s="2" t="s">
        <v>88</v>
      </c>
      <c r="AF7" s="2" t="s">
        <v>88</v>
      </c>
      <c r="AG7" s="2" t="s">
        <v>109</v>
      </c>
      <c r="AH7" s="2"/>
      <c r="AI7" s="2"/>
      <c r="AJ7">
        <v>0</v>
      </c>
      <c r="AK7" s="2" t="s">
        <v>88</v>
      </c>
      <c r="AL7" s="2"/>
      <c r="AM7" s="2"/>
      <c r="AN7" s="2"/>
      <c r="AO7" s="2"/>
      <c r="AP7" s="2"/>
      <c r="AQ7" s="2"/>
      <c r="AR7" s="2"/>
      <c r="AS7" s="2"/>
      <c r="AT7" s="2"/>
      <c r="AU7">
        <v>0</v>
      </c>
      <c r="AV7" s="2"/>
      <c r="AW7" s="2"/>
      <c r="AX7" s="2"/>
      <c r="AY7" s="2"/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14</v>
      </c>
      <c r="BI7" s="2" t="s">
        <v>99</v>
      </c>
      <c r="BJ7" s="2" t="s">
        <v>114</v>
      </c>
      <c r="BK7" s="2" t="s">
        <v>88</v>
      </c>
      <c r="BL7">
        <v>0</v>
      </c>
      <c r="BM7">
        <v>0</v>
      </c>
      <c r="BN7" s="2" t="s">
        <v>115</v>
      </c>
      <c r="BO7" s="2" t="s">
        <v>116</v>
      </c>
      <c r="BP7">
        <v>0</v>
      </c>
      <c r="BQ7">
        <v>0</v>
      </c>
      <c r="BR7">
        <v>0</v>
      </c>
      <c r="BS7">
        <v>0</v>
      </c>
      <c r="BT7" s="2" t="s">
        <v>88</v>
      </c>
      <c r="BU7" s="2" t="s">
        <v>102</v>
      </c>
      <c r="BV7" s="2"/>
      <c r="BW7" s="2"/>
      <c r="BX7" s="2"/>
      <c r="BY7" s="2"/>
      <c r="BZ7" s="2"/>
      <c r="CA7">
        <v>0</v>
      </c>
    </row>
    <row r="8" spans="1:79" x14ac:dyDescent="0.25">
      <c r="A8" s="2" t="s">
        <v>79</v>
      </c>
      <c r="B8" s="2" t="s">
        <v>80</v>
      </c>
      <c r="C8" s="2" t="s">
        <v>117</v>
      </c>
      <c r="D8" s="2" t="s">
        <v>118</v>
      </c>
      <c r="E8" s="2" t="s">
        <v>119</v>
      </c>
      <c r="F8" s="2" t="s">
        <v>84</v>
      </c>
      <c r="G8" s="2" t="s">
        <v>85</v>
      </c>
      <c r="H8" s="2" t="s">
        <v>86</v>
      </c>
      <c r="I8" s="2" t="s">
        <v>87</v>
      </c>
      <c r="J8">
        <v>0.13</v>
      </c>
      <c r="K8" s="2" t="s">
        <v>88</v>
      </c>
      <c r="L8" s="2" t="s">
        <v>106</v>
      </c>
      <c r="M8" s="2" t="s">
        <v>88</v>
      </c>
      <c r="N8" s="2"/>
      <c r="O8" s="2"/>
      <c r="P8" s="2"/>
      <c r="Q8" s="2"/>
      <c r="R8" s="2" t="s">
        <v>93</v>
      </c>
      <c r="S8" s="2" t="s">
        <v>94</v>
      </c>
      <c r="T8" s="2"/>
      <c r="U8" s="2"/>
      <c r="V8" s="2"/>
      <c r="W8" s="2"/>
      <c r="X8" s="2" t="s">
        <v>95</v>
      </c>
      <c r="Y8" s="2" t="s">
        <v>96</v>
      </c>
      <c r="Z8">
        <v>1</v>
      </c>
      <c r="AA8" s="2"/>
      <c r="AB8" s="2"/>
      <c r="AC8" s="2"/>
      <c r="AD8" s="2" t="s">
        <v>97</v>
      </c>
      <c r="AE8" s="2" t="s">
        <v>88</v>
      </c>
      <c r="AF8" s="2" t="s">
        <v>88</v>
      </c>
      <c r="AG8" s="2" t="s">
        <v>120</v>
      </c>
      <c r="AH8" s="2"/>
      <c r="AI8" s="2"/>
      <c r="AJ8">
        <v>0</v>
      </c>
      <c r="AK8" s="2" t="s">
        <v>88</v>
      </c>
      <c r="AL8" s="2"/>
      <c r="AM8" s="2"/>
      <c r="AN8" s="2"/>
      <c r="AO8" s="2"/>
      <c r="AP8" s="2"/>
      <c r="AQ8" s="2"/>
      <c r="AR8" s="2"/>
      <c r="AS8" s="2"/>
      <c r="AT8" s="2"/>
      <c r="AU8">
        <v>0</v>
      </c>
      <c r="AV8" s="2"/>
      <c r="AW8" s="2"/>
      <c r="AX8" s="2"/>
      <c r="AY8" s="2"/>
      <c r="AZ8">
        <v>0</v>
      </c>
      <c r="BA8">
        <v>0</v>
      </c>
      <c r="BB8">
        <v>3539.82</v>
      </c>
      <c r="BC8">
        <v>460.18</v>
      </c>
      <c r="BD8">
        <v>4000</v>
      </c>
      <c r="BE8">
        <v>3539.82</v>
      </c>
      <c r="BF8">
        <v>460.18</v>
      </c>
      <c r="BG8">
        <v>4000</v>
      </c>
      <c r="BH8">
        <v>20</v>
      </c>
      <c r="BI8" s="2" t="s">
        <v>99</v>
      </c>
      <c r="BJ8" s="2" t="s">
        <v>119</v>
      </c>
      <c r="BK8" s="2" t="s">
        <v>88</v>
      </c>
      <c r="BL8">
        <v>0</v>
      </c>
      <c r="BM8">
        <v>0</v>
      </c>
      <c r="BN8" s="2" t="s">
        <v>115</v>
      </c>
      <c r="BO8" s="2" t="s">
        <v>116</v>
      </c>
      <c r="BP8">
        <v>0</v>
      </c>
      <c r="BQ8">
        <v>0</v>
      </c>
      <c r="BR8">
        <v>0</v>
      </c>
      <c r="BS8">
        <v>0</v>
      </c>
      <c r="BT8" s="2" t="s">
        <v>88</v>
      </c>
      <c r="BU8" s="2" t="s">
        <v>102</v>
      </c>
      <c r="BV8" s="2"/>
      <c r="BW8" s="2"/>
      <c r="BX8" s="2"/>
      <c r="BY8" s="2"/>
      <c r="BZ8" s="2"/>
      <c r="CA8">
        <v>0</v>
      </c>
    </row>
    <row r="9" spans="1:79" x14ac:dyDescent="0.25">
      <c r="A9" s="2" t="s">
        <v>79</v>
      </c>
      <c r="B9" s="2" t="s">
        <v>80</v>
      </c>
      <c r="C9" s="2" t="s">
        <v>121</v>
      </c>
      <c r="D9" s="2" t="s">
        <v>122</v>
      </c>
      <c r="E9" s="2" t="s">
        <v>119</v>
      </c>
      <c r="F9" s="2" t="s">
        <v>84</v>
      </c>
      <c r="G9" s="2" t="s">
        <v>85</v>
      </c>
      <c r="H9" s="2" t="s">
        <v>86</v>
      </c>
      <c r="I9" s="2" t="s">
        <v>87</v>
      </c>
      <c r="J9">
        <v>0.13</v>
      </c>
      <c r="K9" s="2" t="s">
        <v>88</v>
      </c>
      <c r="L9" s="2" t="s">
        <v>106</v>
      </c>
      <c r="M9" s="2" t="s">
        <v>88</v>
      </c>
      <c r="N9" s="2" t="s">
        <v>107</v>
      </c>
      <c r="O9" s="2" t="s">
        <v>108</v>
      </c>
      <c r="P9" s="2" t="s">
        <v>91</v>
      </c>
      <c r="Q9" s="2" t="s">
        <v>92</v>
      </c>
      <c r="R9" s="2" t="s">
        <v>93</v>
      </c>
      <c r="S9" s="2" t="s">
        <v>94</v>
      </c>
      <c r="T9" s="2"/>
      <c r="U9" s="2"/>
      <c r="V9" s="2"/>
      <c r="W9" s="2"/>
      <c r="X9" s="2" t="s">
        <v>95</v>
      </c>
      <c r="Y9" s="2" t="s">
        <v>96</v>
      </c>
      <c r="Z9">
        <v>1</v>
      </c>
      <c r="AA9" s="2"/>
      <c r="AB9" s="2"/>
      <c r="AC9" s="2"/>
      <c r="AD9" s="2" t="s">
        <v>97</v>
      </c>
      <c r="AE9" s="2" t="s">
        <v>88</v>
      </c>
      <c r="AF9" s="2" t="s">
        <v>88</v>
      </c>
      <c r="AG9" s="2" t="s">
        <v>120</v>
      </c>
      <c r="AH9" s="2"/>
      <c r="AI9" s="2"/>
      <c r="AJ9">
        <v>0</v>
      </c>
      <c r="AK9" s="2" t="s">
        <v>88</v>
      </c>
      <c r="AL9" s="2"/>
      <c r="AM9" s="2"/>
      <c r="AN9" s="2"/>
      <c r="AO9" s="2"/>
      <c r="AP9" s="2"/>
      <c r="AQ9" s="2"/>
      <c r="AR9" s="2"/>
      <c r="AS9" s="2"/>
      <c r="AT9" s="2"/>
      <c r="AU9">
        <v>0</v>
      </c>
      <c r="AV9" s="2"/>
      <c r="AW9" s="2"/>
      <c r="AX9" s="2"/>
      <c r="AY9" s="2"/>
      <c r="AZ9">
        <v>0</v>
      </c>
      <c r="BA9">
        <v>0</v>
      </c>
      <c r="BB9">
        <v>25946.9</v>
      </c>
      <c r="BC9">
        <v>3373.1</v>
      </c>
      <c r="BD9">
        <v>29320</v>
      </c>
      <c r="BE9">
        <v>25946.9</v>
      </c>
      <c r="BF9">
        <v>3373.1</v>
      </c>
      <c r="BG9">
        <v>29320</v>
      </c>
      <c r="BH9">
        <v>8</v>
      </c>
      <c r="BI9" s="2" t="s">
        <v>99</v>
      </c>
      <c r="BJ9" s="2" t="s">
        <v>119</v>
      </c>
      <c r="BK9" s="2" t="s">
        <v>88</v>
      </c>
      <c r="BL9">
        <v>0</v>
      </c>
      <c r="BM9">
        <v>0</v>
      </c>
      <c r="BN9" s="2" t="s">
        <v>115</v>
      </c>
      <c r="BO9" s="2" t="s">
        <v>116</v>
      </c>
      <c r="BP9">
        <v>0</v>
      </c>
      <c r="BQ9">
        <v>0</v>
      </c>
      <c r="BR9">
        <v>0</v>
      </c>
      <c r="BS9">
        <v>0</v>
      </c>
      <c r="BT9" s="2" t="s">
        <v>88</v>
      </c>
      <c r="BU9" s="2" t="s">
        <v>102</v>
      </c>
      <c r="BV9" s="2"/>
      <c r="BW9" s="2"/>
      <c r="BX9" s="2"/>
      <c r="BY9" s="2"/>
      <c r="BZ9" s="2"/>
      <c r="CA9">
        <v>0</v>
      </c>
    </row>
    <row r="10" spans="1:79" x14ac:dyDescent="0.25">
      <c r="A10" s="2" t="s">
        <v>79</v>
      </c>
      <c r="B10" s="2" t="s">
        <v>80</v>
      </c>
      <c r="C10" s="2" t="s">
        <v>123</v>
      </c>
      <c r="D10" s="2" t="s">
        <v>124</v>
      </c>
      <c r="E10" s="2" t="s">
        <v>119</v>
      </c>
      <c r="F10" s="2" t="s">
        <v>84</v>
      </c>
      <c r="G10" s="2" t="s">
        <v>85</v>
      </c>
      <c r="H10" s="2" t="s">
        <v>86</v>
      </c>
      <c r="I10" s="2" t="s">
        <v>87</v>
      </c>
      <c r="J10">
        <v>0.13</v>
      </c>
      <c r="K10" s="2" t="s">
        <v>88</v>
      </c>
      <c r="L10" s="2" t="s">
        <v>106</v>
      </c>
      <c r="M10" s="2" t="s">
        <v>88</v>
      </c>
      <c r="N10" s="2" t="s">
        <v>107</v>
      </c>
      <c r="O10" s="2" t="s">
        <v>108</v>
      </c>
      <c r="P10" s="2" t="s">
        <v>91</v>
      </c>
      <c r="Q10" s="2" t="s">
        <v>92</v>
      </c>
      <c r="R10" s="2" t="s">
        <v>93</v>
      </c>
      <c r="S10" s="2" t="s">
        <v>94</v>
      </c>
      <c r="T10" s="2"/>
      <c r="U10" s="2"/>
      <c r="V10" s="2"/>
      <c r="W10" s="2"/>
      <c r="X10" s="2" t="s">
        <v>95</v>
      </c>
      <c r="Y10" s="2" t="s">
        <v>96</v>
      </c>
      <c r="Z10">
        <v>1</v>
      </c>
      <c r="AA10" s="2"/>
      <c r="AB10" s="2"/>
      <c r="AC10" s="2"/>
      <c r="AD10" s="2" t="s">
        <v>97</v>
      </c>
      <c r="AE10" s="2" t="s">
        <v>88</v>
      </c>
      <c r="AF10" s="2" t="s">
        <v>88</v>
      </c>
      <c r="AG10" s="2" t="s">
        <v>120</v>
      </c>
      <c r="AH10" s="2"/>
      <c r="AI10" s="2"/>
      <c r="AJ10">
        <v>0</v>
      </c>
      <c r="AK10" s="2" t="s">
        <v>88</v>
      </c>
      <c r="AL10" s="2"/>
      <c r="AM10" s="2"/>
      <c r="AN10" s="2"/>
      <c r="AO10" s="2"/>
      <c r="AP10" s="2"/>
      <c r="AQ10" s="2"/>
      <c r="AR10" s="2"/>
      <c r="AS10" s="2"/>
      <c r="AT10" s="2"/>
      <c r="AU10">
        <v>0</v>
      </c>
      <c r="AV10" s="2"/>
      <c r="AW10" s="2"/>
      <c r="AX10" s="2"/>
      <c r="AY10" s="2"/>
      <c r="AZ10">
        <v>0</v>
      </c>
      <c r="BA10">
        <v>0</v>
      </c>
      <c r="BB10">
        <v>4955.75</v>
      </c>
      <c r="BC10">
        <v>644.25</v>
      </c>
      <c r="BD10">
        <v>5600</v>
      </c>
      <c r="BE10">
        <v>4955.75</v>
      </c>
      <c r="BF10">
        <v>644.25</v>
      </c>
      <c r="BG10">
        <v>5600</v>
      </c>
      <c r="BH10">
        <v>7</v>
      </c>
      <c r="BI10" s="2" t="s">
        <v>99</v>
      </c>
      <c r="BJ10" s="2" t="s">
        <v>119</v>
      </c>
      <c r="BK10" s="2" t="s">
        <v>88</v>
      </c>
      <c r="BL10">
        <v>0</v>
      </c>
      <c r="BM10">
        <v>0</v>
      </c>
      <c r="BN10" s="2" t="s">
        <v>115</v>
      </c>
      <c r="BO10" s="2" t="s">
        <v>116</v>
      </c>
      <c r="BP10">
        <v>0</v>
      </c>
      <c r="BQ10">
        <v>0</v>
      </c>
      <c r="BR10">
        <v>0</v>
      </c>
      <c r="BS10">
        <v>0</v>
      </c>
      <c r="BT10" s="2" t="s">
        <v>88</v>
      </c>
      <c r="BU10" s="2" t="s">
        <v>102</v>
      </c>
      <c r="BV10" s="2"/>
      <c r="BW10" s="2"/>
      <c r="BX10" s="2"/>
      <c r="BY10" s="2"/>
      <c r="BZ10" s="2"/>
      <c r="CA10">
        <v>0</v>
      </c>
    </row>
    <row r="11" spans="1:79" x14ac:dyDescent="0.25">
      <c r="A11" s="2" t="s">
        <v>79</v>
      </c>
      <c r="B11" s="2" t="s">
        <v>80</v>
      </c>
      <c r="C11" s="2" t="s">
        <v>125</v>
      </c>
      <c r="D11" s="2" t="s">
        <v>126</v>
      </c>
      <c r="E11" s="2" t="s">
        <v>119</v>
      </c>
      <c r="F11" s="2" t="s">
        <v>84</v>
      </c>
      <c r="G11" s="2" t="s">
        <v>85</v>
      </c>
      <c r="H11" s="2" t="s">
        <v>86</v>
      </c>
      <c r="I11" s="2" t="s">
        <v>87</v>
      </c>
      <c r="J11">
        <v>0.13</v>
      </c>
      <c r="K11" s="2" t="s">
        <v>88</v>
      </c>
      <c r="L11" s="2" t="s">
        <v>106</v>
      </c>
      <c r="M11" s="2" t="s">
        <v>88</v>
      </c>
      <c r="N11" s="2" t="s">
        <v>107</v>
      </c>
      <c r="O11" s="2" t="s">
        <v>108</v>
      </c>
      <c r="P11" s="2" t="s">
        <v>91</v>
      </c>
      <c r="Q11" s="2" t="s">
        <v>92</v>
      </c>
      <c r="R11" s="2" t="s">
        <v>93</v>
      </c>
      <c r="S11" s="2" t="s">
        <v>94</v>
      </c>
      <c r="T11" s="2"/>
      <c r="U11" s="2"/>
      <c r="V11" s="2"/>
      <c r="W11" s="2"/>
      <c r="X11" s="2" t="s">
        <v>95</v>
      </c>
      <c r="Y11" s="2" t="s">
        <v>96</v>
      </c>
      <c r="Z11">
        <v>1</v>
      </c>
      <c r="AA11" s="2"/>
      <c r="AB11" s="2"/>
      <c r="AC11" s="2"/>
      <c r="AD11" s="2" t="s">
        <v>97</v>
      </c>
      <c r="AE11" s="2" t="s">
        <v>88</v>
      </c>
      <c r="AF11" s="2" t="s">
        <v>88</v>
      </c>
      <c r="AG11" s="2" t="s">
        <v>120</v>
      </c>
      <c r="AH11" s="2"/>
      <c r="AI11" s="2"/>
      <c r="AJ11">
        <v>0</v>
      </c>
      <c r="AK11" s="2" t="s">
        <v>88</v>
      </c>
      <c r="AL11" s="2"/>
      <c r="AM11" s="2"/>
      <c r="AN11" s="2"/>
      <c r="AO11" s="2"/>
      <c r="AP11" s="2"/>
      <c r="AQ11" s="2"/>
      <c r="AR11" s="2"/>
      <c r="AS11" s="2"/>
      <c r="AT11" s="2"/>
      <c r="AU11">
        <v>0</v>
      </c>
      <c r="AV11" s="2"/>
      <c r="AW11" s="2"/>
      <c r="AX11" s="2"/>
      <c r="AY11" s="2"/>
      <c r="AZ11">
        <v>0</v>
      </c>
      <c r="BA11">
        <v>0</v>
      </c>
      <c r="BB11">
        <v>5840.7</v>
      </c>
      <c r="BC11">
        <v>759.29</v>
      </c>
      <c r="BD11">
        <v>6599.99</v>
      </c>
      <c r="BE11">
        <v>5840.7</v>
      </c>
      <c r="BF11">
        <v>759.29</v>
      </c>
      <c r="BG11">
        <v>6599.99</v>
      </c>
      <c r="BH11">
        <v>2</v>
      </c>
      <c r="BI11" s="2" t="s">
        <v>99</v>
      </c>
      <c r="BJ11" s="2" t="s">
        <v>119</v>
      </c>
      <c r="BK11" s="2" t="s">
        <v>88</v>
      </c>
      <c r="BL11">
        <v>0</v>
      </c>
      <c r="BM11">
        <v>0</v>
      </c>
      <c r="BN11" s="2" t="s">
        <v>115</v>
      </c>
      <c r="BO11" s="2" t="s">
        <v>116</v>
      </c>
      <c r="BP11">
        <v>0</v>
      </c>
      <c r="BQ11">
        <v>0</v>
      </c>
      <c r="BR11">
        <v>0</v>
      </c>
      <c r="BS11">
        <v>0</v>
      </c>
      <c r="BT11" s="2" t="s">
        <v>88</v>
      </c>
      <c r="BU11" s="2" t="s">
        <v>102</v>
      </c>
      <c r="BV11" s="2"/>
      <c r="BW11" s="2"/>
      <c r="BX11" s="2"/>
      <c r="BY11" s="2"/>
      <c r="BZ11" s="2"/>
      <c r="CA11">
        <v>0</v>
      </c>
    </row>
    <row r="12" spans="1:79" x14ac:dyDescent="0.25">
      <c r="A12" s="2" t="s">
        <v>79</v>
      </c>
      <c r="B12" s="2" t="s">
        <v>80</v>
      </c>
      <c r="C12" s="2" t="s">
        <v>127</v>
      </c>
      <c r="D12" s="2" t="s">
        <v>128</v>
      </c>
      <c r="E12" s="2" t="s">
        <v>129</v>
      </c>
      <c r="F12" s="2" t="s">
        <v>84</v>
      </c>
      <c r="G12" s="2" t="s">
        <v>85</v>
      </c>
      <c r="H12" s="2" t="s">
        <v>86</v>
      </c>
      <c r="I12" s="2" t="s">
        <v>87</v>
      </c>
      <c r="J12">
        <v>0.13</v>
      </c>
      <c r="K12" s="2" t="s">
        <v>88</v>
      </c>
      <c r="L12" s="2" t="s">
        <v>106</v>
      </c>
      <c r="M12" s="2" t="s">
        <v>88</v>
      </c>
      <c r="N12" s="2" t="s">
        <v>107</v>
      </c>
      <c r="O12" s="2" t="s">
        <v>108</v>
      </c>
      <c r="P12" s="2" t="s">
        <v>91</v>
      </c>
      <c r="Q12" s="2" t="s">
        <v>92</v>
      </c>
      <c r="R12" s="2" t="s">
        <v>93</v>
      </c>
      <c r="S12" s="2" t="s">
        <v>94</v>
      </c>
      <c r="T12" s="2"/>
      <c r="U12" s="2"/>
      <c r="V12" s="2"/>
      <c r="W12" s="2"/>
      <c r="X12" s="2" t="s">
        <v>95</v>
      </c>
      <c r="Y12" s="2" t="s">
        <v>96</v>
      </c>
      <c r="Z12">
        <v>1</v>
      </c>
      <c r="AA12" s="2"/>
      <c r="AB12" s="2"/>
      <c r="AC12" s="2"/>
      <c r="AD12" s="2" t="s">
        <v>97</v>
      </c>
      <c r="AE12" s="2" t="s">
        <v>88</v>
      </c>
      <c r="AF12" s="2" t="s">
        <v>88</v>
      </c>
      <c r="AG12" s="2" t="s">
        <v>120</v>
      </c>
      <c r="AH12" s="2"/>
      <c r="AI12" s="2"/>
      <c r="AJ12">
        <v>0</v>
      </c>
      <c r="AK12" s="2" t="s">
        <v>88</v>
      </c>
      <c r="AL12" s="2"/>
      <c r="AM12" s="2"/>
      <c r="AN12" s="2"/>
      <c r="AO12" s="2"/>
      <c r="AP12" s="2"/>
      <c r="AQ12" s="2"/>
      <c r="AR12" s="2"/>
      <c r="AS12" s="2"/>
      <c r="AT12" s="2"/>
      <c r="AU12">
        <v>0</v>
      </c>
      <c r="AV12" s="2"/>
      <c r="AW12" s="2"/>
      <c r="AX12" s="2"/>
      <c r="AY12" s="2"/>
      <c r="AZ12">
        <v>0</v>
      </c>
      <c r="BA12">
        <v>0</v>
      </c>
      <c r="BB12">
        <v>1769.91</v>
      </c>
      <c r="BC12">
        <v>230.08</v>
      </c>
      <c r="BD12">
        <v>1999.99</v>
      </c>
      <c r="BE12">
        <v>1769.91</v>
      </c>
      <c r="BF12">
        <v>230.08</v>
      </c>
      <c r="BG12">
        <v>1999.99</v>
      </c>
      <c r="BH12">
        <v>2</v>
      </c>
      <c r="BI12" s="2" t="s">
        <v>99</v>
      </c>
      <c r="BJ12" s="2" t="s">
        <v>129</v>
      </c>
      <c r="BK12" s="2" t="s">
        <v>88</v>
      </c>
      <c r="BL12">
        <v>0</v>
      </c>
      <c r="BM12">
        <v>0</v>
      </c>
      <c r="BN12" s="2" t="s">
        <v>115</v>
      </c>
      <c r="BO12" s="2" t="s">
        <v>116</v>
      </c>
      <c r="BP12">
        <v>0</v>
      </c>
      <c r="BQ12">
        <v>0</v>
      </c>
      <c r="BR12">
        <v>0</v>
      </c>
      <c r="BS12">
        <v>0</v>
      </c>
      <c r="BT12" s="2" t="s">
        <v>88</v>
      </c>
      <c r="BU12" s="2" t="s">
        <v>102</v>
      </c>
      <c r="BV12" s="2"/>
      <c r="BW12" s="2"/>
      <c r="BX12" s="2"/>
      <c r="BY12" s="2"/>
      <c r="BZ12" s="2"/>
      <c r="CA12">
        <v>0</v>
      </c>
    </row>
    <row r="13" spans="1:79" x14ac:dyDescent="0.25">
      <c r="A13" s="2" t="s">
        <v>79</v>
      </c>
      <c r="B13" s="2" t="s">
        <v>80</v>
      </c>
      <c r="C13" s="2" t="s">
        <v>130</v>
      </c>
      <c r="D13" s="2" t="s">
        <v>131</v>
      </c>
      <c r="E13" s="2" t="s">
        <v>129</v>
      </c>
      <c r="F13" s="2" t="s">
        <v>84</v>
      </c>
      <c r="G13" s="2" t="s">
        <v>85</v>
      </c>
      <c r="H13" s="2" t="s">
        <v>86</v>
      </c>
      <c r="I13" s="2" t="s">
        <v>87</v>
      </c>
      <c r="J13">
        <v>0.13</v>
      </c>
      <c r="K13" s="2" t="s">
        <v>88</v>
      </c>
      <c r="L13" s="2" t="s">
        <v>106</v>
      </c>
      <c r="M13" s="2" t="s">
        <v>88</v>
      </c>
      <c r="N13" s="2" t="s">
        <v>107</v>
      </c>
      <c r="O13" s="2" t="s">
        <v>108</v>
      </c>
      <c r="P13" s="2" t="s">
        <v>91</v>
      </c>
      <c r="Q13" s="2" t="s">
        <v>92</v>
      </c>
      <c r="R13" s="2" t="s">
        <v>93</v>
      </c>
      <c r="S13" s="2" t="s">
        <v>94</v>
      </c>
      <c r="T13" s="2"/>
      <c r="U13" s="2"/>
      <c r="V13" s="2"/>
      <c r="W13" s="2"/>
      <c r="X13" s="2" t="s">
        <v>95</v>
      </c>
      <c r="Y13" s="2" t="s">
        <v>96</v>
      </c>
      <c r="Z13">
        <v>1</v>
      </c>
      <c r="AA13" s="2"/>
      <c r="AB13" s="2"/>
      <c r="AC13" s="2"/>
      <c r="AD13" s="2" t="s">
        <v>97</v>
      </c>
      <c r="AE13" s="2" t="s">
        <v>88</v>
      </c>
      <c r="AF13" s="2" t="s">
        <v>88</v>
      </c>
      <c r="AG13" s="2" t="s">
        <v>120</v>
      </c>
      <c r="AH13" s="2"/>
      <c r="AI13" s="2"/>
      <c r="AJ13">
        <v>0</v>
      </c>
      <c r="AK13" s="2" t="s">
        <v>88</v>
      </c>
      <c r="AL13" s="2"/>
      <c r="AM13" s="2"/>
      <c r="AN13" s="2"/>
      <c r="AO13" s="2"/>
      <c r="AP13" s="2"/>
      <c r="AQ13" s="2"/>
      <c r="AR13" s="2"/>
      <c r="AS13" s="2"/>
      <c r="AT13" s="2"/>
      <c r="AU13">
        <v>0</v>
      </c>
      <c r="AV13" s="2"/>
      <c r="AW13" s="2"/>
      <c r="AX13" s="2"/>
      <c r="AY13" s="2"/>
      <c r="AZ13">
        <v>0</v>
      </c>
      <c r="BA13">
        <v>0</v>
      </c>
      <c r="BB13">
        <v>2212.39</v>
      </c>
      <c r="BC13">
        <v>287.61</v>
      </c>
      <c r="BD13">
        <v>2500</v>
      </c>
      <c r="BE13">
        <v>2212.39</v>
      </c>
      <c r="BF13">
        <v>287.61</v>
      </c>
      <c r="BG13">
        <v>2500</v>
      </c>
      <c r="BH13">
        <v>1</v>
      </c>
      <c r="BI13" s="2" t="s">
        <v>99</v>
      </c>
      <c r="BJ13" s="2" t="s">
        <v>129</v>
      </c>
      <c r="BK13" s="2" t="s">
        <v>88</v>
      </c>
      <c r="BL13">
        <v>0</v>
      </c>
      <c r="BM13">
        <v>0</v>
      </c>
      <c r="BN13" s="2" t="s">
        <v>115</v>
      </c>
      <c r="BO13" s="2" t="s">
        <v>116</v>
      </c>
      <c r="BP13">
        <v>0</v>
      </c>
      <c r="BQ13">
        <v>0</v>
      </c>
      <c r="BR13">
        <v>0</v>
      </c>
      <c r="BS13">
        <v>0</v>
      </c>
      <c r="BT13" s="2" t="s">
        <v>88</v>
      </c>
      <c r="BU13" s="2" t="s">
        <v>102</v>
      </c>
      <c r="BV13" s="2"/>
      <c r="BW13" s="2"/>
      <c r="BX13" s="2"/>
      <c r="BY13" s="2"/>
      <c r="BZ13" s="2"/>
      <c r="CA13">
        <v>0</v>
      </c>
    </row>
    <row r="14" spans="1:79" x14ac:dyDescent="0.25">
      <c r="A14" s="2" t="s">
        <v>79</v>
      </c>
      <c r="B14" s="2" t="s">
        <v>80</v>
      </c>
      <c r="C14" s="2" t="s">
        <v>132</v>
      </c>
      <c r="D14" s="2" t="s">
        <v>133</v>
      </c>
      <c r="E14" s="2" t="s">
        <v>129</v>
      </c>
      <c r="F14" s="2" t="s">
        <v>84</v>
      </c>
      <c r="G14" s="2" t="s">
        <v>85</v>
      </c>
      <c r="H14" s="2" t="s">
        <v>86</v>
      </c>
      <c r="I14" s="2" t="s">
        <v>87</v>
      </c>
      <c r="J14">
        <v>0.13</v>
      </c>
      <c r="K14" s="2" t="s">
        <v>88</v>
      </c>
      <c r="L14" s="2" t="s">
        <v>106</v>
      </c>
      <c r="M14" s="2" t="s">
        <v>88</v>
      </c>
      <c r="N14" s="2" t="s">
        <v>107</v>
      </c>
      <c r="O14" s="2" t="s">
        <v>108</v>
      </c>
      <c r="P14" s="2" t="s">
        <v>91</v>
      </c>
      <c r="Q14" s="2" t="s">
        <v>92</v>
      </c>
      <c r="R14" s="2" t="s">
        <v>93</v>
      </c>
      <c r="S14" s="2" t="s">
        <v>94</v>
      </c>
      <c r="T14" s="2"/>
      <c r="U14" s="2"/>
      <c r="V14" s="2"/>
      <c r="W14" s="2"/>
      <c r="X14" s="2" t="s">
        <v>95</v>
      </c>
      <c r="Y14" s="2" t="s">
        <v>96</v>
      </c>
      <c r="Z14">
        <v>1</v>
      </c>
      <c r="AA14" s="2"/>
      <c r="AB14" s="2"/>
      <c r="AC14" s="2"/>
      <c r="AD14" s="2" t="s">
        <v>97</v>
      </c>
      <c r="AE14" s="2" t="s">
        <v>88</v>
      </c>
      <c r="AF14" s="2" t="s">
        <v>88</v>
      </c>
      <c r="AG14" s="2" t="s">
        <v>120</v>
      </c>
      <c r="AH14" s="2"/>
      <c r="AI14" s="2"/>
      <c r="AJ14">
        <v>0</v>
      </c>
      <c r="AK14" s="2" t="s">
        <v>88</v>
      </c>
      <c r="AL14" s="2"/>
      <c r="AM14" s="2"/>
      <c r="AN14" s="2"/>
      <c r="AO14" s="2"/>
      <c r="AP14" s="2"/>
      <c r="AQ14" s="2"/>
      <c r="AR14" s="2"/>
      <c r="AS14" s="2"/>
      <c r="AT14" s="2"/>
      <c r="AU14">
        <v>0</v>
      </c>
      <c r="AV14" s="2"/>
      <c r="AW14" s="2"/>
      <c r="AX14" s="2"/>
      <c r="AY14" s="2"/>
      <c r="AZ14">
        <v>0</v>
      </c>
      <c r="BA14">
        <v>0</v>
      </c>
      <c r="BB14">
        <v>39929.199999999997</v>
      </c>
      <c r="BC14">
        <v>5190.8</v>
      </c>
      <c r="BD14">
        <v>45120</v>
      </c>
      <c r="BE14">
        <v>39929.199999999997</v>
      </c>
      <c r="BF14">
        <v>5190.8</v>
      </c>
      <c r="BG14">
        <v>45120</v>
      </c>
      <c r="BH14">
        <v>118</v>
      </c>
      <c r="BI14" s="2" t="s">
        <v>99</v>
      </c>
      <c r="BJ14" s="2" t="s">
        <v>129</v>
      </c>
      <c r="BK14" s="2" t="s">
        <v>88</v>
      </c>
      <c r="BL14">
        <v>0</v>
      </c>
      <c r="BM14">
        <v>0</v>
      </c>
      <c r="BN14" s="2" t="s">
        <v>115</v>
      </c>
      <c r="BO14" s="2" t="s">
        <v>116</v>
      </c>
      <c r="BP14">
        <v>0</v>
      </c>
      <c r="BQ14">
        <v>0</v>
      </c>
      <c r="BR14">
        <v>0</v>
      </c>
      <c r="BS14">
        <v>0</v>
      </c>
      <c r="BT14" s="2" t="s">
        <v>88</v>
      </c>
      <c r="BU14" s="2" t="s">
        <v>102</v>
      </c>
      <c r="BV14" s="2"/>
      <c r="BW14" s="2"/>
      <c r="BX14" s="2"/>
      <c r="BY14" s="2"/>
      <c r="BZ14" s="2"/>
      <c r="CA14">
        <v>0</v>
      </c>
    </row>
    <row r="15" spans="1:79" x14ac:dyDescent="0.25">
      <c r="A15" s="2" t="s">
        <v>79</v>
      </c>
      <c r="B15" s="2" t="s">
        <v>80</v>
      </c>
      <c r="C15" s="2" t="s">
        <v>121</v>
      </c>
      <c r="D15" s="2" t="s">
        <v>134</v>
      </c>
      <c r="E15" s="2" t="s">
        <v>135</v>
      </c>
      <c r="F15" s="2" t="s">
        <v>84</v>
      </c>
      <c r="G15" s="2" t="s">
        <v>85</v>
      </c>
      <c r="H15" s="2" t="s">
        <v>86</v>
      </c>
      <c r="I15" s="2" t="s">
        <v>87</v>
      </c>
      <c r="J15">
        <v>0.13</v>
      </c>
      <c r="K15" s="2" t="s">
        <v>88</v>
      </c>
      <c r="L15" s="2" t="s">
        <v>106</v>
      </c>
      <c r="M15" s="2" t="s">
        <v>88</v>
      </c>
      <c r="N15" s="2" t="s">
        <v>107</v>
      </c>
      <c r="O15" s="2" t="s">
        <v>108</v>
      </c>
      <c r="P15" s="2" t="s">
        <v>91</v>
      </c>
      <c r="Q15" s="2" t="s">
        <v>92</v>
      </c>
      <c r="R15" s="2" t="s">
        <v>93</v>
      </c>
      <c r="S15" s="2" t="s">
        <v>94</v>
      </c>
      <c r="T15" s="2"/>
      <c r="U15" s="2"/>
      <c r="V15" s="2"/>
      <c r="W15" s="2"/>
      <c r="X15" s="2" t="s">
        <v>95</v>
      </c>
      <c r="Y15" s="2" t="s">
        <v>96</v>
      </c>
      <c r="Z15">
        <v>1</v>
      </c>
      <c r="AA15" s="2"/>
      <c r="AB15" s="2"/>
      <c r="AC15" s="2"/>
      <c r="AD15" s="2" t="s">
        <v>97</v>
      </c>
      <c r="AE15" s="2" t="s">
        <v>88</v>
      </c>
      <c r="AF15" s="2" t="s">
        <v>88</v>
      </c>
      <c r="AG15" s="2" t="s">
        <v>120</v>
      </c>
      <c r="AH15" s="2"/>
      <c r="AI15" s="2"/>
      <c r="AJ15">
        <v>0</v>
      </c>
      <c r="AK15" s="2" t="s">
        <v>88</v>
      </c>
      <c r="AL15" s="2"/>
      <c r="AM15" s="2"/>
      <c r="AN15" s="2"/>
      <c r="AO15" s="2"/>
      <c r="AP15" s="2"/>
      <c r="AQ15" s="2"/>
      <c r="AR15" s="2"/>
      <c r="AS15" s="2"/>
      <c r="AT15" s="2"/>
      <c r="AU15">
        <v>0</v>
      </c>
      <c r="AV15" s="2"/>
      <c r="AW15" s="2"/>
      <c r="AX15" s="2"/>
      <c r="AY15" s="2"/>
      <c r="AZ15">
        <v>0</v>
      </c>
      <c r="BA15">
        <v>0</v>
      </c>
      <c r="BB15">
        <v>30088.5</v>
      </c>
      <c r="BC15">
        <v>3911.51</v>
      </c>
      <c r="BD15">
        <v>34000.01</v>
      </c>
      <c r="BE15">
        <v>30088.5</v>
      </c>
      <c r="BF15">
        <v>3911.51</v>
      </c>
      <c r="BG15">
        <v>34000.01</v>
      </c>
      <c r="BH15">
        <v>4</v>
      </c>
      <c r="BI15" s="2" t="s">
        <v>99</v>
      </c>
      <c r="BJ15" s="2" t="s">
        <v>135</v>
      </c>
      <c r="BK15" s="2" t="s">
        <v>88</v>
      </c>
      <c r="BL15">
        <v>0</v>
      </c>
      <c r="BM15">
        <v>0</v>
      </c>
      <c r="BN15" s="2" t="s">
        <v>115</v>
      </c>
      <c r="BO15" s="2" t="s">
        <v>116</v>
      </c>
      <c r="BP15">
        <v>0</v>
      </c>
      <c r="BQ15">
        <v>0</v>
      </c>
      <c r="BR15">
        <v>0</v>
      </c>
      <c r="BS15">
        <v>0</v>
      </c>
      <c r="BT15" s="2" t="s">
        <v>88</v>
      </c>
      <c r="BU15" s="2" t="s">
        <v>102</v>
      </c>
      <c r="BV15" s="2"/>
      <c r="BW15" s="2"/>
      <c r="BX15" s="2"/>
      <c r="BY15" s="2"/>
      <c r="BZ15" s="2"/>
      <c r="CA15">
        <v>0</v>
      </c>
    </row>
    <row r="16" spans="1:79" x14ac:dyDescent="0.25">
      <c r="A16" s="2" t="s">
        <v>110</v>
      </c>
      <c r="B16" s="2" t="s">
        <v>111</v>
      </c>
      <c r="C16" s="2" t="s">
        <v>136</v>
      </c>
      <c r="D16" s="2" t="s">
        <v>137</v>
      </c>
      <c r="E16" s="2" t="s">
        <v>138</v>
      </c>
      <c r="F16" s="2" t="s">
        <v>84</v>
      </c>
      <c r="G16" s="2" t="s">
        <v>85</v>
      </c>
      <c r="H16" s="2" t="s">
        <v>86</v>
      </c>
      <c r="I16" s="2" t="s">
        <v>87</v>
      </c>
      <c r="J16">
        <v>0.13</v>
      </c>
      <c r="K16" s="2" t="s">
        <v>88</v>
      </c>
      <c r="L16" s="2" t="s">
        <v>106</v>
      </c>
      <c r="M16" s="2" t="s">
        <v>88</v>
      </c>
      <c r="N16" s="2"/>
      <c r="O16" s="2"/>
      <c r="P16" s="2"/>
      <c r="Q16" s="2"/>
      <c r="R16" s="2" t="s">
        <v>93</v>
      </c>
      <c r="S16" s="2" t="s">
        <v>94</v>
      </c>
      <c r="T16" s="2"/>
      <c r="U16" s="2"/>
      <c r="V16" s="2"/>
      <c r="W16" s="2"/>
      <c r="X16" s="2" t="s">
        <v>95</v>
      </c>
      <c r="Y16" s="2" t="s">
        <v>96</v>
      </c>
      <c r="Z16">
        <v>1</v>
      </c>
      <c r="AA16" s="2"/>
      <c r="AB16" s="2"/>
      <c r="AC16" s="2"/>
      <c r="AD16" s="2" t="s">
        <v>97</v>
      </c>
      <c r="AE16" s="2" t="s">
        <v>88</v>
      </c>
      <c r="AF16" s="2" t="s">
        <v>88</v>
      </c>
      <c r="AG16" s="2" t="s">
        <v>139</v>
      </c>
      <c r="AH16" s="2"/>
      <c r="AI16" s="2"/>
      <c r="AJ16">
        <v>0</v>
      </c>
      <c r="AK16" s="2" t="s">
        <v>88</v>
      </c>
      <c r="AL16" s="2"/>
      <c r="AM16" s="2"/>
      <c r="AN16" s="2"/>
      <c r="AO16" s="2"/>
      <c r="AP16" s="2"/>
      <c r="AQ16" s="2"/>
      <c r="AR16" s="2"/>
      <c r="AS16" s="2"/>
      <c r="AT16" s="2"/>
      <c r="AU16">
        <v>0</v>
      </c>
      <c r="AV16" s="2"/>
      <c r="AW16" s="2"/>
      <c r="AX16" s="2"/>
      <c r="AY16" s="2"/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 s="2" t="s">
        <v>99</v>
      </c>
      <c r="BJ16" s="2" t="s">
        <v>138</v>
      </c>
      <c r="BK16" s="2" t="s">
        <v>88</v>
      </c>
      <c r="BL16">
        <v>0</v>
      </c>
      <c r="BM16">
        <v>0</v>
      </c>
      <c r="BN16" s="2" t="s">
        <v>140</v>
      </c>
      <c r="BO16" s="2" t="s">
        <v>141</v>
      </c>
      <c r="BP16">
        <v>0</v>
      </c>
      <c r="BQ16">
        <v>0</v>
      </c>
      <c r="BR16">
        <v>0</v>
      </c>
      <c r="BS16">
        <v>0</v>
      </c>
      <c r="BT16" s="2" t="s">
        <v>88</v>
      </c>
      <c r="BU16" s="2" t="s">
        <v>102</v>
      </c>
      <c r="BV16" s="2"/>
      <c r="BW16" s="2"/>
      <c r="BX16" s="2"/>
      <c r="BY16" s="2"/>
      <c r="BZ16" s="2"/>
      <c r="CA16">
        <v>0</v>
      </c>
    </row>
    <row r="17" spans="1:79" x14ac:dyDescent="0.25">
      <c r="A17" s="2" t="s">
        <v>79</v>
      </c>
      <c r="B17" s="2" t="s">
        <v>80</v>
      </c>
      <c r="C17" s="2" t="s">
        <v>142</v>
      </c>
      <c r="D17" s="2" t="s">
        <v>143</v>
      </c>
      <c r="E17" s="2" t="s">
        <v>144</v>
      </c>
      <c r="F17" s="2" t="s">
        <v>84</v>
      </c>
      <c r="G17" s="2" t="s">
        <v>85</v>
      </c>
      <c r="H17" s="2" t="s">
        <v>86</v>
      </c>
      <c r="I17" s="2" t="s">
        <v>87</v>
      </c>
      <c r="J17">
        <v>0.13</v>
      </c>
      <c r="K17" s="2" t="s">
        <v>88</v>
      </c>
      <c r="L17" s="2" t="s">
        <v>106</v>
      </c>
      <c r="M17" s="2" t="s">
        <v>88</v>
      </c>
      <c r="N17" s="2" t="s">
        <v>107</v>
      </c>
      <c r="O17" s="2" t="s">
        <v>108</v>
      </c>
      <c r="P17" s="2" t="s">
        <v>91</v>
      </c>
      <c r="Q17" s="2" t="s">
        <v>92</v>
      </c>
      <c r="R17" s="2" t="s">
        <v>93</v>
      </c>
      <c r="S17" s="2" t="s">
        <v>94</v>
      </c>
      <c r="T17" s="2"/>
      <c r="U17" s="2"/>
      <c r="V17" s="2"/>
      <c r="W17" s="2"/>
      <c r="X17" s="2" t="s">
        <v>95</v>
      </c>
      <c r="Y17" s="2" t="s">
        <v>96</v>
      </c>
      <c r="Z17">
        <v>1</v>
      </c>
      <c r="AA17" s="2"/>
      <c r="AB17" s="2"/>
      <c r="AC17" s="2"/>
      <c r="AD17" s="2" t="s">
        <v>97</v>
      </c>
      <c r="AE17" s="2" t="s">
        <v>88</v>
      </c>
      <c r="AF17" s="2" t="s">
        <v>88</v>
      </c>
      <c r="AG17" s="2" t="s">
        <v>139</v>
      </c>
      <c r="AH17" s="2"/>
      <c r="AI17" s="2"/>
      <c r="AJ17">
        <v>0</v>
      </c>
      <c r="AK17" s="2" t="s">
        <v>88</v>
      </c>
      <c r="AL17" s="2"/>
      <c r="AM17" s="2"/>
      <c r="AN17" s="2"/>
      <c r="AO17" s="2"/>
      <c r="AP17" s="2"/>
      <c r="AQ17" s="2"/>
      <c r="AR17" s="2"/>
      <c r="AS17" s="2"/>
      <c r="AT17" s="2"/>
      <c r="AU17">
        <v>0</v>
      </c>
      <c r="AV17" s="2"/>
      <c r="AW17" s="2"/>
      <c r="AX17" s="2"/>
      <c r="AY17" s="2"/>
      <c r="AZ17">
        <v>0</v>
      </c>
      <c r="BA17">
        <v>0</v>
      </c>
      <c r="BB17">
        <v>4460.18</v>
      </c>
      <c r="BC17">
        <v>579.82000000000005</v>
      </c>
      <c r="BD17">
        <v>5040</v>
      </c>
      <c r="BE17">
        <v>4460.18</v>
      </c>
      <c r="BF17">
        <v>579.82000000000005</v>
      </c>
      <c r="BG17">
        <v>5040</v>
      </c>
      <c r="BH17">
        <v>7</v>
      </c>
      <c r="BI17" s="2" t="s">
        <v>99</v>
      </c>
      <c r="BJ17" s="2" t="s">
        <v>144</v>
      </c>
      <c r="BK17" s="2" t="s">
        <v>88</v>
      </c>
      <c r="BL17">
        <v>0</v>
      </c>
      <c r="BM17">
        <v>0</v>
      </c>
      <c r="BN17" s="2" t="s">
        <v>100</v>
      </c>
      <c r="BO17" s="2" t="s">
        <v>101</v>
      </c>
      <c r="BP17">
        <v>0</v>
      </c>
      <c r="BQ17">
        <v>0</v>
      </c>
      <c r="BR17">
        <v>0</v>
      </c>
      <c r="BS17">
        <v>0</v>
      </c>
      <c r="BT17" s="2" t="s">
        <v>88</v>
      </c>
      <c r="BU17" s="2" t="s">
        <v>102</v>
      </c>
      <c r="BV17" s="2"/>
      <c r="BW17" s="2"/>
      <c r="BX17" s="2"/>
      <c r="BY17" s="2"/>
      <c r="BZ17" s="2"/>
      <c r="CA17">
        <v>0</v>
      </c>
    </row>
    <row r="18" spans="1:79" x14ac:dyDescent="0.25">
      <c r="A18" s="2" t="s">
        <v>79</v>
      </c>
      <c r="B18" s="2" t="s">
        <v>80</v>
      </c>
      <c r="C18" s="2" t="s">
        <v>145</v>
      </c>
      <c r="D18" s="2" t="s">
        <v>146</v>
      </c>
      <c r="E18" s="2" t="s">
        <v>147</v>
      </c>
      <c r="F18" s="2" t="s">
        <v>84</v>
      </c>
      <c r="G18" s="2" t="s">
        <v>85</v>
      </c>
      <c r="H18" s="2" t="s">
        <v>86</v>
      </c>
      <c r="I18" s="2" t="s">
        <v>87</v>
      </c>
      <c r="J18">
        <v>0.13</v>
      </c>
      <c r="K18" s="2" t="s">
        <v>88</v>
      </c>
      <c r="L18" s="2" t="s">
        <v>106</v>
      </c>
      <c r="M18" s="2" t="s">
        <v>88</v>
      </c>
      <c r="N18" s="2" t="s">
        <v>107</v>
      </c>
      <c r="O18" s="2" t="s">
        <v>108</v>
      </c>
      <c r="P18" s="2" t="s">
        <v>91</v>
      </c>
      <c r="Q18" s="2" t="s">
        <v>92</v>
      </c>
      <c r="R18" s="2" t="s">
        <v>93</v>
      </c>
      <c r="S18" s="2" t="s">
        <v>94</v>
      </c>
      <c r="T18" s="2"/>
      <c r="U18" s="2"/>
      <c r="V18" s="2"/>
      <c r="W18" s="2"/>
      <c r="X18" s="2" t="s">
        <v>95</v>
      </c>
      <c r="Y18" s="2" t="s">
        <v>96</v>
      </c>
      <c r="Z18">
        <v>1</v>
      </c>
      <c r="AA18" s="2"/>
      <c r="AB18" s="2"/>
      <c r="AC18" s="2"/>
      <c r="AD18" s="2" t="s">
        <v>97</v>
      </c>
      <c r="AE18" s="2" t="s">
        <v>88</v>
      </c>
      <c r="AF18" s="2" t="s">
        <v>88</v>
      </c>
      <c r="AG18" s="2" t="s">
        <v>139</v>
      </c>
      <c r="AH18" s="2"/>
      <c r="AI18" s="2"/>
      <c r="AJ18">
        <v>0</v>
      </c>
      <c r="AK18" s="2" t="s">
        <v>88</v>
      </c>
      <c r="AL18" s="2"/>
      <c r="AM18" s="2"/>
      <c r="AN18" s="2"/>
      <c r="AO18" s="2"/>
      <c r="AP18" s="2"/>
      <c r="AQ18" s="2"/>
      <c r="AR18" s="2"/>
      <c r="AS18" s="2"/>
      <c r="AT18" s="2"/>
      <c r="AU18">
        <v>0</v>
      </c>
      <c r="AV18" s="2"/>
      <c r="AW18" s="2"/>
      <c r="AX18" s="2"/>
      <c r="AY18" s="2"/>
      <c r="AZ18">
        <v>0</v>
      </c>
      <c r="BA18">
        <v>0</v>
      </c>
      <c r="BB18">
        <v>89256.639999999999</v>
      </c>
      <c r="BC18">
        <v>11603.37</v>
      </c>
      <c r="BD18">
        <v>100860.01</v>
      </c>
      <c r="BE18">
        <v>89256.639999999999</v>
      </c>
      <c r="BF18">
        <v>11603.37</v>
      </c>
      <c r="BG18">
        <v>100860.01</v>
      </c>
      <c r="BH18">
        <v>16</v>
      </c>
      <c r="BI18" s="2" t="s">
        <v>99</v>
      </c>
      <c r="BJ18" s="2" t="s">
        <v>147</v>
      </c>
      <c r="BK18" s="2" t="s">
        <v>88</v>
      </c>
      <c r="BL18">
        <v>0</v>
      </c>
      <c r="BM18">
        <v>0</v>
      </c>
      <c r="BN18" s="2" t="s">
        <v>100</v>
      </c>
      <c r="BO18" s="2" t="s">
        <v>101</v>
      </c>
      <c r="BP18">
        <v>0</v>
      </c>
      <c r="BQ18">
        <v>0</v>
      </c>
      <c r="BR18">
        <v>0</v>
      </c>
      <c r="BS18">
        <v>0</v>
      </c>
      <c r="BT18" s="2" t="s">
        <v>88</v>
      </c>
      <c r="BU18" s="2" t="s">
        <v>102</v>
      </c>
      <c r="BV18" s="2"/>
      <c r="BW18" s="2"/>
      <c r="BX18" s="2"/>
      <c r="BY18" s="2"/>
      <c r="BZ18" s="2"/>
      <c r="CA18">
        <v>0</v>
      </c>
    </row>
    <row r="19" spans="1:79" x14ac:dyDescent="0.25">
      <c r="A19" s="2" t="s">
        <v>79</v>
      </c>
      <c r="B19" s="2" t="s">
        <v>80</v>
      </c>
      <c r="C19" s="2" t="s">
        <v>117</v>
      </c>
      <c r="D19" s="2" t="s">
        <v>148</v>
      </c>
      <c r="E19" s="2" t="s">
        <v>149</v>
      </c>
      <c r="F19" s="2" t="s">
        <v>84</v>
      </c>
      <c r="G19" s="2" t="s">
        <v>85</v>
      </c>
      <c r="H19" s="2" t="s">
        <v>86</v>
      </c>
      <c r="I19" s="2" t="s">
        <v>87</v>
      </c>
      <c r="J19">
        <v>0.13</v>
      </c>
      <c r="K19" s="2" t="s">
        <v>88</v>
      </c>
      <c r="L19" s="2" t="s">
        <v>106</v>
      </c>
      <c r="M19" s="2" t="s">
        <v>88</v>
      </c>
      <c r="N19" s="2"/>
      <c r="O19" s="2"/>
      <c r="P19" s="2"/>
      <c r="Q19" s="2"/>
      <c r="R19" s="2" t="s">
        <v>93</v>
      </c>
      <c r="S19" s="2" t="s">
        <v>94</v>
      </c>
      <c r="T19" s="2"/>
      <c r="U19" s="2"/>
      <c r="V19" s="2"/>
      <c r="W19" s="2"/>
      <c r="X19" s="2" t="s">
        <v>95</v>
      </c>
      <c r="Y19" s="2" t="s">
        <v>96</v>
      </c>
      <c r="Z19">
        <v>1</v>
      </c>
      <c r="AA19" s="2" t="s">
        <v>150</v>
      </c>
      <c r="AB19" s="2" t="s">
        <v>151</v>
      </c>
      <c r="AC19" s="2"/>
      <c r="AD19" s="2" t="s">
        <v>97</v>
      </c>
      <c r="AE19" s="2" t="s">
        <v>88</v>
      </c>
      <c r="AF19" s="2" t="s">
        <v>88</v>
      </c>
      <c r="AG19" s="2" t="s">
        <v>139</v>
      </c>
      <c r="AH19" s="2"/>
      <c r="AI19" s="2"/>
      <c r="AJ19">
        <v>0</v>
      </c>
      <c r="AK19" s="2" t="s">
        <v>88</v>
      </c>
      <c r="AL19" s="2"/>
      <c r="AM19" s="2"/>
      <c r="AN19" s="2"/>
      <c r="AO19" s="2"/>
      <c r="AP19" s="2"/>
      <c r="AQ19" s="2"/>
      <c r="AR19" s="2"/>
      <c r="AS19" s="2"/>
      <c r="AT19" s="2"/>
      <c r="AU19">
        <v>0</v>
      </c>
      <c r="AV19" s="2"/>
      <c r="AW19" s="2"/>
      <c r="AX19" s="2"/>
      <c r="AY19" s="2"/>
      <c r="AZ19">
        <v>0</v>
      </c>
      <c r="BA19">
        <v>0</v>
      </c>
      <c r="BB19">
        <v>239646.01</v>
      </c>
      <c r="BC19">
        <v>31154</v>
      </c>
      <c r="BD19">
        <v>270800.01</v>
      </c>
      <c r="BE19">
        <v>239646.01</v>
      </c>
      <c r="BF19">
        <v>31154</v>
      </c>
      <c r="BG19">
        <v>270800.01</v>
      </c>
      <c r="BH19">
        <v>120</v>
      </c>
      <c r="BI19" s="2" t="s">
        <v>99</v>
      </c>
      <c r="BJ19" s="2" t="s">
        <v>149</v>
      </c>
      <c r="BK19" s="2" t="s">
        <v>88</v>
      </c>
      <c r="BL19">
        <v>0</v>
      </c>
      <c r="BM19">
        <v>0</v>
      </c>
      <c r="BN19" s="2" t="s">
        <v>100</v>
      </c>
      <c r="BO19" s="2" t="s">
        <v>101</v>
      </c>
      <c r="BP19">
        <v>0</v>
      </c>
      <c r="BQ19">
        <v>0</v>
      </c>
      <c r="BR19">
        <v>0</v>
      </c>
      <c r="BS19">
        <v>0</v>
      </c>
      <c r="BT19" s="2" t="s">
        <v>88</v>
      </c>
      <c r="BU19" s="2" t="s">
        <v>102</v>
      </c>
      <c r="BV19" s="2"/>
      <c r="BW19" s="2"/>
      <c r="BX19" s="2"/>
      <c r="BY19" s="2"/>
      <c r="BZ19" s="2"/>
      <c r="CA19">
        <v>0</v>
      </c>
    </row>
    <row r="20" spans="1:79" x14ac:dyDescent="0.25">
      <c r="A20" s="2" t="s">
        <v>110</v>
      </c>
      <c r="B20" s="2" t="s">
        <v>111</v>
      </c>
      <c r="C20" s="2" t="s">
        <v>112</v>
      </c>
      <c r="D20" s="2" t="s">
        <v>152</v>
      </c>
      <c r="E20" s="2" t="s">
        <v>153</v>
      </c>
      <c r="F20" s="2" t="s">
        <v>84</v>
      </c>
      <c r="G20" s="2" t="s">
        <v>85</v>
      </c>
      <c r="H20" s="2" t="s">
        <v>86</v>
      </c>
      <c r="I20" s="2" t="s">
        <v>87</v>
      </c>
      <c r="J20">
        <v>0.13</v>
      </c>
      <c r="K20" s="2" t="s">
        <v>88</v>
      </c>
      <c r="L20" s="2" t="s">
        <v>106</v>
      </c>
      <c r="M20" s="2" t="s">
        <v>88</v>
      </c>
      <c r="N20" s="2"/>
      <c r="O20" s="2"/>
      <c r="P20" s="2"/>
      <c r="Q20" s="2"/>
      <c r="R20" s="2" t="s">
        <v>93</v>
      </c>
      <c r="S20" s="2" t="s">
        <v>94</v>
      </c>
      <c r="T20" s="2"/>
      <c r="U20" s="2"/>
      <c r="V20" s="2"/>
      <c r="W20" s="2"/>
      <c r="X20" s="2" t="s">
        <v>95</v>
      </c>
      <c r="Y20" s="2" t="s">
        <v>96</v>
      </c>
      <c r="Z20">
        <v>1</v>
      </c>
      <c r="AA20" s="2"/>
      <c r="AB20" s="2"/>
      <c r="AC20" s="2"/>
      <c r="AD20" s="2" t="s">
        <v>97</v>
      </c>
      <c r="AE20" s="2" t="s">
        <v>88</v>
      </c>
      <c r="AF20" s="2" t="s">
        <v>88</v>
      </c>
      <c r="AG20" s="2" t="s">
        <v>139</v>
      </c>
      <c r="AH20" s="2"/>
      <c r="AI20" s="2"/>
      <c r="AJ20">
        <v>0</v>
      </c>
      <c r="AK20" s="2" t="s">
        <v>88</v>
      </c>
      <c r="AL20" s="2"/>
      <c r="AM20" s="2"/>
      <c r="AN20" s="2"/>
      <c r="AO20" s="2"/>
      <c r="AP20" s="2"/>
      <c r="AQ20" s="2"/>
      <c r="AR20" s="2"/>
      <c r="AS20" s="2"/>
      <c r="AT20" s="2"/>
      <c r="AU20">
        <v>0</v>
      </c>
      <c r="AV20" s="2"/>
      <c r="AW20" s="2"/>
      <c r="AX20" s="2"/>
      <c r="AY20" s="2"/>
      <c r="AZ20">
        <v>0</v>
      </c>
      <c r="BA20">
        <v>0</v>
      </c>
      <c r="BB20">
        <v>490</v>
      </c>
      <c r="BC20">
        <v>63.7</v>
      </c>
      <c r="BD20">
        <v>553.70000000000005</v>
      </c>
      <c r="BE20">
        <v>490</v>
      </c>
      <c r="BF20">
        <v>63.7</v>
      </c>
      <c r="BG20">
        <v>553.70000000000005</v>
      </c>
      <c r="BH20">
        <v>14</v>
      </c>
      <c r="BI20" s="2" t="s">
        <v>99</v>
      </c>
      <c r="BJ20" s="2" t="s">
        <v>153</v>
      </c>
      <c r="BK20" s="2" t="s">
        <v>88</v>
      </c>
      <c r="BL20">
        <v>0</v>
      </c>
      <c r="BM20">
        <v>0</v>
      </c>
      <c r="BN20" s="2" t="s">
        <v>115</v>
      </c>
      <c r="BO20" s="2" t="s">
        <v>116</v>
      </c>
      <c r="BP20">
        <v>0</v>
      </c>
      <c r="BQ20">
        <v>0</v>
      </c>
      <c r="BR20">
        <v>0</v>
      </c>
      <c r="BS20">
        <v>0</v>
      </c>
      <c r="BT20" s="2" t="s">
        <v>88</v>
      </c>
      <c r="BU20" s="2" t="s">
        <v>102</v>
      </c>
      <c r="BV20" s="2"/>
      <c r="BW20" s="2"/>
      <c r="BX20" s="2"/>
      <c r="BY20" s="2"/>
      <c r="BZ20" s="2"/>
      <c r="CA20">
        <v>0</v>
      </c>
    </row>
    <row r="21" spans="1:79" x14ac:dyDescent="0.25">
      <c r="A21" s="2" t="s">
        <v>79</v>
      </c>
      <c r="B21" s="2" t="s">
        <v>80</v>
      </c>
      <c r="C21" s="2" t="s">
        <v>154</v>
      </c>
      <c r="D21" s="2" t="s">
        <v>155</v>
      </c>
      <c r="E21" s="2" t="s">
        <v>156</v>
      </c>
      <c r="F21" s="2" t="s">
        <v>84</v>
      </c>
      <c r="G21" s="2" t="s">
        <v>85</v>
      </c>
      <c r="H21" s="2" t="s">
        <v>86</v>
      </c>
      <c r="I21" s="2" t="s">
        <v>87</v>
      </c>
      <c r="J21">
        <v>0.13</v>
      </c>
      <c r="K21" s="2" t="s">
        <v>88</v>
      </c>
      <c r="L21" s="2" t="s">
        <v>106</v>
      </c>
      <c r="M21" s="2" t="s">
        <v>88</v>
      </c>
      <c r="N21" s="2"/>
      <c r="O21" s="2"/>
      <c r="P21" s="2"/>
      <c r="Q21" s="2"/>
      <c r="R21" s="2" t="s">
        <v>93</v>
      </c>
      <c r="S21" s="2" t="s">
        <v>94</v>
      </c>
      <c r="T21" s="2"/>
      <c r="U21" s="2"/>
      <c r="V21" s="2"/>
      <c r="W21" s="2"/>
      <c r="X21" s="2" t="s">
        <v>95</v>
      </c>
      <c r="Y21" s="2" t="s">
        <v>96</v>
      </c>
      <c r="Z21">
        <v>1</v>
      </c>
      <c r="AA21" s="2" t="s">
        <v>157</v>
      </c>
      <c r="AB21" s="2" t="s">
        <v>158</v>
      </c>
      <c r="AC21" s="2"/>
      <c r="AD21" s="2" t="s">
        <v>97</v>
      </c>
      <c r="AE21" s="2" t="s">
        <v>88</v>
      </c>
      <c r="AF21" s="2" t="s">
        <v>88</v>
      </c>
      <c r="AG21" s="2" t="s">
        <v>159</v>
      </c>
      <c r="AH21" s="2"/>
      <c r="AI21" s="2"/>
      <c r="AJ21">
        <v>0</v>
      </c>
      <c r="AK21" s="2" t="s">
        <v>88</v>
      </c>
      <c r="AL21" s="2"/>
      <c r="AM21" s="2"/>
      <c r="AN21" s="2"/>
      <c r="AO21" s="2"/>
      <c r="AP21" s="2"/>
      <c r="AQ21" s="2"/>
      <c r="AR21" s="2"/>
      <c r="AS21" s="2"/>
      <c r="AT21" s="2"/>
      <c r="AU21">
        <v>0</v>
      </c>
      <c r="AV21" s="2"/>
      <c r="AW21" s="2"/>
      <c r="AX21" s="2"/>
      <c r="AY21" s="2"/>
      <c r="AZ21">
        <v>0</v>
      </c>
      <c r="BA21">
        <v>0</v>
      </c>
      <c r="BB21">
        <v>22566.37</v>
      </c>
      <c r="BC21">
        <v>2933.63</v>
      </c>
      <c r="BD21">
        <v>25500</v>
      </c>
      <c r="BE21">
        <v>22566.37</v>
      </c>
      <c r="BF21">
        <v>2933.63</v>
      </c>
      <c r="BG21">
        <v>25500</v>
      </c>
      <c r="BH21">
        <v>3</v>
      </c>
      <c r="BI21" s="2" t="s">
        <v>99</v>
      </c>
      <c r="BJ21" s="2" t="s">
        <v>156</v>
      </c>
      <c r="BK21" s="2" t="s">
        <v>88</v>
      </c>
      <c r="BL21">
        <v>0</v>
      </c>
      <c r="BM21">
        <v>0</v>
      </c>
      <c r="BN21" s="2" t="s">
        <v>115</v>
      </c>
      <c r="BO21" s="2" t="s">
        <v>116</v>
      </c>
      <c r="BP21">
        <v>0</v>
      </c>
      <c r="BQ21">
        <v>0</v>
      </c>
      <c r="BR21">
        <v>0</v>
      </c>
      <c r="BS21">
        <v>0</v>
      </c>
      <c r="BT21" s="2" t="s">
        <v>88</v>
      </c>
      <c r="BU21" s="2" t="s">
        <v>102</v>
      </c>
      <c r="BV21" s="2"/>
      <c r="BW21" s="2"/>
      <c r="BX21" s="2"/>
      <c r="BY21" s="2"/>
      <c r="BZ21" s="2"/>
      <c r="CA21">
        <v>0</v>
      </c>
    </row>
    <row r="22" spans="1:79" x14ac:dyDescent="0.25">
      <c r="A22" s="2" t="s">
        <v>79</v>
      </c>
      <c r="B22" s="2" t="s">
        <v>80</v>
      </c>
      <c r="C22" s="2" t="s">
        <v>112</v>
      </c>
      <c r="D22" s="2" t="s">
        <v>160</v>
      </c>
      <c r="E22" s="2" t="s">
        <v>156</v>
      </c>
      <c r="F22" s="2" t="s">
        <v>84</v>
      </c>
      <c r="G22" s="2" t="s">
        <v>85</v>
      </c>
      <c r="H22" s="2" t="s">
        <v>86</v>
      </c>
      <c r="I22" s="2" t="s">
        <v>87</v>
      </c>
      <c r="J22">
        <v>0.13</v>
      </c>
      <c r="K22" s="2" t="s">
        <v>88</v>
      </c>
      <c r="L22" s="2" t="s">
        <v>106</v>
      </c>
      <c r="M22" s="2" t="s">
        <v>88</v>
      </c>
      <c r="N22" s="2"/>
      <c r="O22" s="2"/>
      <c r="P22" s="2"/>
      <c r="Q22" s="2"/>
      <c r="R22" s="2" t="s">
        <v>93</v>
      </c>
      <c r="S22" s="2" t="s">
        <v>94</v>
      </c>
      <c r="T22" s="2"/>
      <c r="U22" s="2"/>
      <c r="V22" s="2"/>
      <c r="W22" s="2"/>
      <c r="X22" s="2" t="s">
        <v>95</v>
      </c>
      <c r="Y22" s="2" t="s">
        <v>96</v>
      </c>
      <c r="Z22">
        <v>1</v>
      </c>
      <c r="AA22" s="2" t="s">
        <v>161</v>
      </c>
      <c r="AB22" s="2" t="s">
        <v>162</v>
      </c>
      <c r="AC22" s="2"/>
      <c r="AD22" s="2" t="s">
        <v>97</v>
      </c>
      <c r="AE22" s="2" t="s">
        <v>88</v>
      </c>
      <c r="AF22" s="2" t="s">
        <v>88</v>
      </c>
      <c r="AG22" s="2" t="s">
        <v>159</v>
      </c>
      <c r="AH22" s="2"/>
      <c r="AI22" s="2"/>
      <c r="AJ22">
        <v>0</v>
      </c>
      <c r="AK22" s="2" t="s">
        <v>88</v>
      </c>
      <c r="AL22" s="2"/>
      <c r="AM22" s="2"/>
      <c r="AN22" s="2"/>
      <c r="AO22" s="2"/>
      <c r="AP22" s="2"/>
      <c r="AQ22" s="2"/>
      <c r="AR22" s="2"/>
      <c r="AS22" s="2"/>
      <c r="AT22" s="2"/>
      <c r="AU22">
        <v>0</v>
      </c>
      <c r="AV22" s="2"/>
      <c r="AW22" s="2"/>
      <c r="AX22" s="2"/>
      <c r="AY22" s="2"/>
      <c r="AZ22">
        <v>0</v>
      </c>
      <c r="BA22">
        <v>0</v>
      </c>
      <c r="BB22">
        <v>37168.14</v>
      </c>
      <c r="BC22">
        <v>4831.8599999999997</v>
      </c>
      <c r="BD22">
        <v>42000</v>
      </c>
      <c r="BE22">
        <v>37168.14</v>
      </c>
      <c r="BF22">
        <v>4831.8599999999997</v>
      </c>
      <c r="BG22">
        <v>42000</v>
      </c>
      <c r="BH22">
        <v>14</v>
      </c>
      <c r="BI22" s="2" t="s">
        <v>99</v>
      </c>
      <c r="BJ22" s="2" t="s">
        <v>156</v>
      </c>
      <c r="BK22" s="2" t="s">
        <v>88</v>
      </c>
      <c r="BL22">
        <v>0</v>
      </c>
      <c r="BM22">
        <v>0</v>
      </c>
      <c r="BN22" s="2" t="s">
        <v>100</v>
      </c>
      <c r="BO22" s="2" t="s">
        <v>101</v>
      </c>
      <c r="BP22">
        <v>0</v>
      </c>
      <c r="BQ22">
        <v>0</v>
      </c>
      <c r="BR22">
        <v>0</v>
      </c>
      <c r="BS22">
        <v>0</v>
      </c>
      <c r="BT22" s="2" t="s">
        <v>88</v>
      </c>
      <c r="BU22" s="2" t="s">
        <v>102</v>
      </c>
      <c r="BV22" s="2"/>
      <c r="BW22" s="2"/>
      <c r="BX22" s="2"/>
      <c r="BY22" s="2"/>
      <c r="BZ22" s="2"/>
      <c r="CA22">
        <v>0</v>
      </c>
    </row>
    <row r="23" spans="1:79" x14ac:dyDescent="0.25">
      <c r="A23" s="1" t="s">
        <v>163</v>
      </c>
      <c r="B23" s="1" t="s">
        <v>164</v>
      </c>
      <c r="C23" s="1"/>
      <c r="D23" s="1"/>
      <c r="E23" s="1"/>
      <c r="F23" s="1"/>
      <c r="G23" s="1"/>
      <c r="H23" s="1"/>
      <c r="I23" s="1"/>
      <c r="J23" s="1">
        <v>2.34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>
        <v>18</v>
      </c>
      <c r="AA23" s="1"/>
      <c r="AB23" s="1"/>
      <c r="AC23" s="1"/>
      <c r="AD23" s="1"/>
      <c r="AE23" s="1"/>
      <c r="AF23" s="1"/>
      <c r="AG23" s="1"/>
      <c r="AH23" s="1"/>
      <c r="AI23" s="1"/>
      <c r="AJ23" s="1">
        <v>0</v>
      </c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>
        <v>0</v>
      </c>
      <c r="AV23" s="1"/>
      <c r="AW23" s="1"/>
      <c r="AX23" s="1"/>
      <c r="AY23" s="1"/>
      <c r="AZ23" s="1">
        <v>0</v>
      </c>
      <c r="BA23" s="1">
        <v>0</v>
      </c>
      <c r="BB23" s="1">
        <v>926256.34</v>
      </c>
      <c r="BC23" s="1">
        <v>120413.38</v>
      </c>
      <c r="BD23" s="1">
        <v>1046669.72</v>
      </c>
      <c r="BE23" s="1">
        <v>926256.34</v>
      </c>
      <c r="BF23" s="1">
        <v>120413.38</v>
      </c>
      <c r="BG23" s="1">
        <v>1046669.72</v>
      </c>
      <c r="BH23" s="1">
        <v>361</v>
      </c>
      <c r="BI23" s="1"/>
      <c r="BJ23" s="1"/>
      <c r="BK23" s="1"/>
      <c r="BL23" s="1">
        <v>0</v>
      </c>
      <c r="BM23" s="1">
        <v>0</v>
      </c>
      <c r="BN23" s="1"/>
      <c r="BO23" s="1"/>
      <c r="BP23" s="1">
        <v>0</v>
      </c>
      <c r="BQ23" s="1">
        <v>0</v>
      </c>
      <c r="BR23" s="1">
        <v>0</v>
      </c>
      <c r="BS23" s="1">
        <v>0</v>
      </c>
      <c r="BT23" s="1"/>
      <c r="BU23" s="1"/>
      <c r="BV23" s="1"/>
      <c r="BW23" s="1"/>
      <c r="BX23" s="1"/>
      <c r="BY23" s="1"/>
      <c r="BZ23" s="1"/>
      <c r="CA23" s="1"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tabSelected="1" workbookViewId="0">
      <pane xSplit="7" ySplit="12" topLeftCell="Q22" activePane="bottomRight" state="frozen"/>
      <selection pane="topRight" activeCell="H1" sqref="H1"/>
      <selection pane="bottomLeft" activeCell="A13" sqref="A13"/>
      <selection pane="bottomRight" activeCell="U25" sqref="U25"/>
    </sheetView>
  </sheetViews>
  <sheetFormatPr defaultColWidth="9" defaultRowHeight="14" x14ac:dyDescent="0.25"/>
  <cols>
    <col min="1" max="1" width="6" customWidth="1"/>
    <col min="2" max="2" width="22.453125" customWidth="1"/>
    <col min="3" max="3" width="6.36328125" customWidth="1"/>
    <col min="4" max="4" width="9.90625" customWidth="1"/>
    <col min="5" max="5" width="23.90625" customWidth="1"/>
    <col min="6" max="8" width="9.90625" customWidth="1"/>
    <col min="9" max="9" width="16.36328125" customWidth="1"/>
    <col min="10" max="10" width="13.36328125" customWidth="1"/>
    <col min="11" max="11" width="13.36328125" style="5" customWidth="1"/>
    <col min="12" max="13" width="9.90625" customWidth="1"/>
    <col min="14" max="14" width="5.90625" customWidth="1"/>
    <col min="15" max="15" width="12.26953125" customWidth="1"/>
    <col min="16" max="16" width="25" customWidth="1"/>
    <col min="17" max="17" width="30.6328125" customWidth="1"/>
    <col min="20" max="20" width="14.6328125" bestFit="1" customWidth="1"/>
  </cols>
  <sheetData>
    <row r="1" spans="1:20" x14ac:dyDescent="0.25">
      <c r="B1" t="s">
        <v>0</v>
      </c>
    </row>
    <row r="2" spans="1:20" x14ac:dyDescent="0.25">
      <c r="B2" t="s">
        <v>165</v>
      </c>
    </row>
    <row r="3" spans="1:20" x14ac:dyDescent="0.25">
      <c r="A3" t="s">
        <v>2</v>
      </c>
    </row>
    <row r="4" spans="1:20" x14ac:dyDescent="0.25">
      <c r="A4" s="1" t="s">
        <v>3</v>
      </c>
      <c r="B4" s="1" t="s">
        <v>6</v>
      </c>
      <c r="C4" s="1" t="s">
        <v>166</v>
      </c>
      <c r="D4" s="1" t="s">
        <v>167</v>
      </c>
      <c r="E4" s="1" t="s">
        <v>168</v>
      </c>
      <c r="F4" s="1" t="s">
        <v>169</v>
      </c>
      <c r="G4" s="1" t="s">
        <v>170</v>
      </c>
      <c r="H4" s="1" t="s">
        <v>171</v>
      </c>
      <c r="I4" s="1" t="s">
        <v>172</v>
      </c>
      <c r="J4" s="1" t="s">
        <v>173</v>
      </c>
      <c r="K4" s="6" t="s">
        <v>291</v>
      </c>
      <c r="L4" s="1" t="s">
        <v>174</v>
      </c>
      <c r="M4" s="1" t="s">
        <v>175</v>
      </c>
      <c r="N4" s="1" t="s">
        <v>176</v>
      </c>
      <c r="O4" s="1" t="s">
        <v>177</v>
      </c>
      <c r="P4" s="1" t="s">
        <v>5</v>
      </c>
      <c r="Q4" s="1" t="s">
        <v>51</v>
      </c>
      <c r="R4" s="1" t="s">
        <v>178</v>
      </c>
      <c r="S4" t="s">
        <v>292</v>
      </c>
      <c r="T4" s="12" t="s">
        <v>297</v>
      </c>
    </row>
    <row r="5" spans="1:20" x14ac:dyDescent="0.25">
      <c r="A5" s="2" t="s">
        <v>79</v>
      </c>
      <c r="B5" s="2" t="s">
        <v>82</v>
      </c>
      <c r="C5" s="2" t="s">
        <v>179</v>
      </c>
      <c r="D5" s="2" t="s">
        <v>180</v>
      </c>
      <c r="E5" s="2" t="s">
        <v>181</v>
      </c>
      <c r="F5" s="2"/>
      <c r="G5" s="2" t="s">
        <v>88</v>
      </c>
      <c r="H5">
        <v>1</v>
      </c>
      <c r="I5">
        <v>165362.83185799999</v>
      </c>
      <c r="J5">
        <v>165362.82999999999</v>
      </c>
      <c r="K5" s="5">
        <v>0</v>
      </c>
      <c r="L5">
        <v>21497.17</v>
      </c>
      <c r="M5">
        <v>1</v>
      </c>
      <c r="N5" s="2" t="s">
        <v>182</v>
      </c>
      <c r="O5" s="2" t="s">
        <v>183</v>
      </c>
      <c r="P5" s="2"/>
      <c r="Q5" s="2" t="s">
        <v>81</v>
      </c>
      <c r="R5" s="2" t="s">
        <v>179</v>
      </c>
    </row>
    <row r="6" spans="1:20" x14ac:dyDescent="0.25">
      <c r="A6" s="2" t="s">
        <v>79</v>
      </c>
      <c r="B6" s="2" t="s">
        <v>82</v>
      </c>
      <c r="C6" s="2" t="s">
        <v>184</v>
      </c>
      <c r="D6" s="2" t="s">
        <v>185</v>
      </c>
      <c r="E6" s="2" t="s">
        <v>186</v>
      </c>
      <c r="F6" s="2"/>
      <c r="G6" s="2" t="s">
        <v>88</v>
      </c>
      <c r="H6">
        <v>1</v>
      </c>
      <c r="I6">
        <v>16053.097345100001</v>
      </c>
      <c r="J6">
        <v>16053.1</v>
      </c>
      <c r="K6" s="5">
        <v>0</v>
      </c>
      <c r="L6">
        <v>2086.9</v>
      </c>
      <c r="M6">
        <v>2</v>
      </c>
      <c r="N6" s="2" t="s">
        <v>182</v>
      </c>
      <c r="O6" s="2" t="s">
        <v>183</v>
      </c>
      <c r="P6" s="2"/>
      <c r="Q6" s="2" t="s">
        <v>81</v>
      </c>
      <c r="R6" s="2" t="s">
        <v>184</v>
      </c>
    </row>
    <row r="7" spans="1:20" x14ac:dyDescent="0.25">
      <c r="A7" s="2" t="s">
        <v>79</v>
      </c>
      <c r="B7" s="2" t="s">
        <v>104</v>
      </c>
      <c r="C7" s="2" t="s">
        <v>179</v>
      </c>
      <c r="D7" s="2" t="s">
        <v>185</v>
      </c>
      <c r="E7" s="2" t="s">
        <v>186</v>
      </c>
      <c r="F7" s="2"/>
      <c r="G7" s="2" t="s">
        <v>88</v>
      </c>
      <c r="H7">
        <v>1</v>
      </c>
      <c r="I7">
        <v>12400.12389381</v>
      </c>
      <c r="J7">
        <v>12400.12</v>
      </c>
      <c r="K7" s="5">
        <v>0</v>
      </c>
      <c r="L7">
        <v>1612.02</v>
      </c>
      <c r="M7">
        <v>0</v>
      </c>
      <c r="N7" s="2" t="s">
        <v>182</v>
      </c>
      <c r="O7" s="2" t="s">
        <v>187</v>
      </c>
      <c r="P7" s="2"/>
      <c r="Q7" s="2" t="s">
        <v>103</v>
      </c>
      <c r="R7" s="2" t="s">
        <v>179</v>
      </c>
    </row>
    <row r="8" spans="1:20" x14ac:dyDescent="0.25">
      <c r="A8" s="2" t="s">
        <v>79</v>
      </c>
      <c r="B8" s="2" t="s">
        <v>104</v>
      </c>
      <c r="C8" s="2" t="s">
        <v>184</v>
      </c>
      <c r="D8" s="2" t="s">
        <v>188</v>
      </c>
      <c r="E8" s="2" t="s">
        <v>189</v>
      </c>
      <c r="F8" s="2"/>
      <c r="G8" s="2" t="s">
        <v>88</v>
      </c>
      <c r="H8">
        <v>1</v>
      </c>
      <c r="I8">
        <v>15427.973451330001</v>
      </c>
      <c r="J8">
        <v>15427.97</v>
      </c>
      <c r="K8" s="5">
        <v>0</v>
      </c>
      <c r="L8">
        <v>2005.64</v>
      </c>
      <c r="M8">
        <v>0</v>
      </c>
      <c r="N8" s="2" t="s">
        <v>182</v>
      </c>
      <c r="O8" s="2" t="s">
        <v>187</v>
      </c>
      <c r="P8" s="2"/>
      <c r="Q8" s="2" t="s">
        <v>103</v>
      </c>
      <c r="R8" s="2" t="s">
        <v>184</v>
      </c>
    </row>
    <row r="9" spans="1:20" x14ac:dyDescent="0.25">
      <c r="A9" s="2" t="s">
        <v>79</v>
      </c>
      <c r="B9" s="2" t="s">
        <v>104</v>
      </c>
      <c r="C9" s="2" t="s">
        <v>190</v>
      </c>
      <c r="D9" s="2" t="s">
        <v>191</v>
      </c>
      <c r="E9" s="2" t="s">
        <v>192</v>
      </c>
      <c r="F9" s="2"/>
      <c r="G9" s="2" t="s">
        <v>88</v>
      </c>
      <c r="H9">
        <v>1</v>
      </c>
      <c r="I9">
        <v>10050.11504425</v>
      </c>
      <c r="J9">
        <v>10050.120000000001</v>
      </c>
      <c r="K9" s="5">
        <v>0</v>
      </c>
      <c r="L9">
        <v>1306.52</v>
      </c>
      <c r="M9">
        <v>0</v>
      </c>
      <c r="N9" s="2" t="s">
        <v>182</v>
      </c>
      <c r="O9" s="2" t="s">
        <v>187</v>
      </c>
      <c r="P9" s="2"/>
      <c r="Q9" s="2" t="s">
        <v>103</v>
      </c>
      <c r="R9" s="2" t="s">
        <v>190</v>
      </c>
    </row>
    <row r="10" spans="1:20" x14ac:dyDescent="0.25">
      <c r="A10" s="2" t="s">
        <v>79</v>
      </c>
      <c r="B10" s="2" t="s">
        <v>104</v>
      </c>
      <c r="C10" s="2" t="s">
        <v>193</v>
      </c>
      <c r="D10" s="2" t="s">
        <v>194</v>
      </c>
      <c r="E10" s="2" t="s">
        <v>195</v>
      </c>
      <c r="F10" s="2"/>
      <c r="G10" s="2" t="s">
        <v>88</v>
      </c>
      <c r="H10">
        <v>1</v>
      </c>
      <c r="I10">
        <v>15027.893805309999</v>
      </c>
      <c r="J10">
        <v>15027.89</v>
      </c>
      <c r="K10" s="5">
        <v>0</v>
      </c>
      <c r="L10">
        <v>1953.63</v>
      </c>
      <c r="M10">
        <v>0</v>
      </c>
      <c r="N10" s="2" t="s">
        <v>182</v>
      </c>
      <c r="O10" s="2" t="s">
        <v>187</v>
      </c>
      <c r="P10" s="2"/>
      <c r="Q10" s="2" t="s">
        <v>103</v>
      </c>
      <c r="R10" s="2" t="s">
        <v>193</v>
      </c>
    </row>
    <row r="11" spans="1:20" x14ac:dyDescent="0.25">
      <c r="A11" s="2" t="s">
        <v>79</v>
      </c>
      <c r="B11" s="2" t="s">
        <v>104</v>
      </c>
      <c r="C11" s="2" t="s">
        <v>84</v>
      </c>
      <c r="D11" s="2" t="s">
        <v>196</v>
      </c>
      <c r="E11" s="2" t="s">
        <v>197</v>
      </c>
      <c r="F11" s="2"/>
      <c r="G11" s="2" t="s">
        <v>88</v>
      </c>
      <c r="H11">
        <v>1</v>
      </c>
      <c r="I11">
        <v>11589.2920354</v>
      </c>
      <c r="J11">
        <v>11589.29</v>
      </c>
      <c r="K11" s="5">
        <v>0</v>
      </c>
      <c r="L11">
        <v>1506.61</v>
      </c>
      <c r="M11">
        <v>0</v>
      </c>
      <c r="N11" s="2" t="s">
        <v>182</v>
      </c>
      <c r="O11" s="2" t="s">
        <v>187</v>
      </c>
      <c r="P11" s="2"/>
      <c r="Q11" s="2" t="s">
        <v>103</v>
      </c>
      <c r="R11" s="2" t="s">
        <v>84</v>
      </c>
    </row>
    <row r="12" spans="1:20" x14ac:dyDescent="0.25">
      <c r="A12" s="2" t="s">
        <v>79</v>
      </c>
      <c r="B12" s="2" t="s">
        <v>104</v>
      </c>
      <c r="C12" s="2" t="s">
        <v>198</v>
      </c>
      <c r="D12" s="2" t="s">
        <v>199</v>
      </c>
      <c r="E12" s="2" t="s">
        <v>200</v>
      </c>
      <c r="F12" s="2"/>
      <c r="G12" s="2" t="s">
        <v>88</v>
      </c>
      <c r="H12">
        <v>1</v>
      </c>
      <c r="I12">
        <v>11557.699115040001</v>
      </c>
      <c r="J12">
        <v>11557.7</v>
      </c>
      <c r="K12" s="5">
        <v>0</v>
      </c>
      <c r="L12">
        <v>1502.5</v>
      </c>
      <c r="M12">
        <v>0</v>
      </c>
      <c r="N12" s="2" t="s">
        <v>182</v>
      </c>
      <c r="O12" s="2" t="s">
        <v>187</v>
      </c>
      <c r="P12" s="2"/>
      <c r="Q12" s="2" t="s">
        <v>103</v>
      </c>
      <c r="R12" s="2" t="s">
        <v>198</v>
      </c>
    </row>
    <row r="13" spans="1:20" x14ac:dyDescent="0.25">
      <c r="A13" s="2" t="s">
        <v>79</v>
      </c>
      <c r="B13" s="2" t="s">
        <v>104</v>
      </c>
      <c r="C13" s="2" t="s">
        <v>201</v>
      </c>
      <c r="D13" s="2" t="s">
        <v>202</v>
      </c>
      <c r="E13" s="2" t="s">
        <v>203</v>
      </c>
      <c r="F13" s="2"/>
      <c r="G13" s="2" t="s">
        <v>88</v>
      </c>
      <c r="H13">
        <v>1</v>
      </c>
      <c r="I13">
        <v>29589.38053097</v>
      </c>
      <c r="J13">
        <v>29589.38</v>
      </c>
      <c r="K13" s="5">
        <v>0</v>
      </c>
      <c r="L13">
        <v>3846.62</v>
      </c>
      <c r="M13">
        <v>0</v>
      </c>
      <c r="N13" s="2" t="s">
        <v>182</v>
      </c>
      <c r="O13" s="2" t="s">
        <v>187</v>
      </c>
      <c r="P13" s="2"/>
      <c r="Q13" s="2" t="s">
        <v>103</v>
      </c>
      <c r="R13" s="2" t="s">
        <v>201</v>
      </c>
    </row>
    <row r="14" spans="1:20" x14ac:dyDescent="0.25">
      <c r="A14" s="2" t="s">
        <v>79</v>
      </c>
      <c r="B14" s="2" t="s">
        <v>104</v>
      </c>
      <c r="C14" s="2" t="s">
        <v>204</v>
      </c>
      <c r="D14" s="2" t="s">
        <v>205</v>
      </c>
      <c r="E14" s="2" t="s">
        <v>206</v>
      </c>
      <c r="F14" s="2"/>
      <c r="G14" s="2" t="s">
        <v>88</v>
      </c>
      <c r="H14">
        <v>1</v>
      </c>
      <c r="I14">
        <v>131327.43362832</v>
      </c>
      <c r="J14">
        <v>131327.43</v>
      </c>
      <c r="K14" s="5">
        <v>0</v>
      </c>
      <c r="L14">
        <v>17072.57</v>
      </c>
      <c r="M14">
        <v>0</v>
      </c>
      <c r="N14" s="2" t="s">
        <v>182</v>
      </c>
      <c r="O14" s="2" t="s">
        <v>187</v>
      </c>
      <c r="P14" s="2"/>
      <c r="Q14" s="2" t="s">
        <v>103</v>
      </c>
      <c r="R14" s="2" t="s">
        <v>204</v>
      </c>
    </row>
    <row r="15" spans="1:20" x14ac:dyDescent="0.25">
      <c r="A15" s="2" t="s">
        <v>110</v>
      </c>
      <c r="B15" s="2" t="s">
        <v>113</v>
      </c>
      <c r="C15" s="2" t="s">
        <v>179</v>
      </c>
      <c r="D15" s="2" t="s">
        <v>207</v>
      </c>
      <c r="E15" s="2" t="s">
        <v>208</v>
      </c>
      <c r="F15" s="2" t="s">
        <v>209</v>
      </c>
      <c r="G15" s="2" t="s">
        <v>88</v>
      </c>
      <c r="H15">
        <v>14</v>
      </c>
      <c r="I15">
        <v>0</v>
      </c>
      <c r="J15">
        <v>0</v>
      </c>
      <c r="L15">
        <v>0</v>
      </c>
      <c r="M15">
        <v>0</v>
      </c>
      <c r="N15" s="2" t="s">
        <v>210</v>
      </c>
      <c r="O15" s="2"/>
      <c r="P15" s="2"/>
      <c r="Q15" s="2"/>
      <c r="R15" s="2"/>
    </row>
    <row r="16" spans="1:20" x14ac:dyDescent="0.25">
      <c r="A16" s="2" t="s">
        <v>79</v>
      </c>
      <c r="B16" s="2" t="s">
        <v>118</v>
      </c>
      <c r="C16" s="2" t="s">
        <v>179</v>
      </c>
      <c r="D16" s="2" t="s">
        <v>211</v>
      </c>
      <c r="E16" s="2" t="s">
        <v>212</v>
      </c>
      <c r="F16" s="2"/>
      <c r="G16" s="2" t="s">
        <v>106</v>
      </c>
      <c r="H16">
        <v>20</v>
      </c>
      <c r="I16">
        <v>176.99115044000001</v>
      </c>
      <c r="J16">
        <v>3539.82</v>
      </c>
      <c r="K16" s="5">
        <f>J16*0.03</f>
        <v>106.19459999999999</v>
      </c>
      <c r="L16">
        <v>460.18</v>
      </c>
      <c r="M16">
        <v>70</v>
      </c>
      <c r="N16" s="2" t="s">
        <v>210</v>
      </c>
      <c r="O16" s="2" t="s">
        <v>213</v>
      </c>
      <c r="P16" s="2"/>
      <c r="Q16" s="2" t="s">
        <v>117</v>
      </c>
      <c r="R16" s="2" t="s">
        <v>201</v>
      </c>
    </row>
    <row r="17" spans="1:20" x14ac:dyDescent="0.25">
      <c r="A17" s="2" t="s">
        <v>79</v>
      </c>
      <c r="B17" s="2" t="s">
        <v>122</v>
      </c>
      <c r="C17" s="2" t="s">
        <v>179</v>
      </c>
      <c r="D17" s="2" t="s">
        <v>214</v>
      </c>
      <c r="E17" s="2" t="s">
        <v>215</v>
      </c>
      <c r="F17" s="2"/>
      <c r="G17" s="2" t="s">
        <v>106</v>
      </c>
      <c r="H17">
        <v>4</v>
      </c>
      <c r="I17">
        <v>5088.4955752200003</v>
      </c>
      <c r="J17">
        <v>20353.98</v>
      </c>
      <c r="K17" s="5">
        <f t="shared" ref="K17:K29" si="0">J17*0.03</f>
        <v>610.61939999999993</v>
      </c>
      <c r="L17">
        <v>2646.02</v>
      </c>
      <c r="M17">
        <v>2</v>
      </c>
      <c r="N17" s="2" t="s">
        <v>210</v>
      </c>
      <c r="O17" s="2" t="s">
        <v>216</v>
      </c>
      <c r="P17" s="2"/>
      <c r="Q17" s="2" t="s">
        <v>121</v>
      </c>
      <c r="R17" s="2" t="s">
        <v>184</v>
      </c>
    </row>
    <row r="18" spans="1:20" x14ac:dyDescent="0.25">
      <c r="A18" s="2" t="s">
        <v>79</v>
      </c>
      <c r="B18" s="2" t="s">
        <v>122</v>
      </c>
      <c r="C18" s="2" t="s">
        <v>184</v>
      </c>
      <c r="D18" s="2" t="s">
        <v>217</v>
      </c>
      <c r="E18" s="2" t="s">
        <v>218</v>
      </c>
      <c r="F18" s="2"/>
      <c r="G18" s="2" t="s">
        <v>106</v>
      </c>
      <c r="H18">
        <v>4</v>
      </c>
      <c r="I18">
        <v>1398.2300885</v>
      </c>
      <c r="J18">
        <v>5592.92</v>
      </c>
      <c r="K18" s="5">
        <f t="shared" si="0"/>
        <v>167.7876</v>
      </c>
      <c r="L18">
        <v>727.08</v>
      </c>
      <c r="M18">
        <v>3</v>
      </c>
      <c r="N18" s="2" t="s">
        <v>210</v>
      </c>
      <c r="O18" s="2" t="s">
        <v>219</v>
      </c>
      <c r="P18" s="2"/>
      <c r="Q18" s="2" t="s">
        <v>121</v>
      </c>
      <c r="R18" s="2" t="s">
        <v>190</v>
      </c>
    </row>
    <row r="19" spans="1:20" x14ac:dyDescent="0.25">
      <c r="A19" s="2" t="s">
        <v>79</v>
      </c>
      <c r="B19" s="2" t="s">
        <v>124</v>
      </c>
      <c r="C19" s="2" t="s">
        <v>179</v>
      </c>
      <c r="D19" s="2" t="s">
        <v>220</v>
      </c>
      <c r="E19" s="2" t="s">
        <v>221</v>
      </c>
      <c r="F19" s="2"/>
      <c r="G19" s="2" t="s">
        <v>106</v>
      </c>
      <c r="H19">
        <v>7</v>
      </c>
      <c r="I19">
        <v>707.96460176999994</v>
      </c>
      <c r="J19">
        <v>4955.75</v>
      </c>
      <c r="K19" s="5">
        <f t="shared" si="0"/>
        <v>148.67249999999999</v>
      </c>
      <c r="L19">
        <v>644.25</v>
      </c>
      <c r="M19">
        <v>4</v>
      </c>
      <c r="N19" s="2" t="s">
        <v>182</v>
      </c>
      <c r="O19" s="2" t="s">
        <v>222</v>
      </c>
      <c r="P19" s="2"/>
      <c r="Q19" s="2" t="s">
        <v>123</v>
      </c>
      <c r="R19" s="2" t="s">
        <v>193</v>
      </c>
    </row>
    <row r="20" spans="1:20" x14ac:dyDescent="0.25">
      <c r="A20" s="2" t="s">
        <v>79</v>
      </c>
      <c r="B20" s="2" t="s">
        <v>126</v>
      </c>
      <c r="C20" s="2" t="s">
        <v>179</v>
      </c>
      <c r="D20" s="2" t="s">
        <v>223</v>
      </c>
      <c r="E20" s="2" t="s">
        <v>224</v>
      </c>
      <c r="F20" s="2"/>
      <c r="G20" s="2" t="s">
        <v>106</v>
      </c>
      <c r="H20">
        <v>1</v>
      </c>
      <c r="I20">
        <v>5132.7433628299996</v>
      </c>
      <c r="J20">
        <v>5132.74</v>
      </c>
      <c r="K20" s="5">
        <f t="shared" si="0"/>
        <v>153.98219999999998</v>
      </c>
      <c r="L20">
        <v>667.26</v>
      </c>
      <c r="M20">
        <v>1</v>
      </c>
      <c r="N20" s="2" t="s">
        <v>182</v>
      </c>
      <c r="O20" s="2" t="s">
        <v>225</v>
      </c>
      <c r="P20" s="2"/>
      <c r="Q20" s="2" t="s">
        <v>125</v>
      </c>
      <c r="R20" s="2" t="s">
        <v>179</v>
      </c>
    </row>
    <row r="21" spans="1:20" x14ac:dyDescent="0.25">
      <c r="A21" s="2" t="s">
        <v>79</v>
      </c>
      <c r="B21" s="2" t="s">
        <v>126</v>
      </c>
      <c r="C21" s="2" t="s">
        <v>184</v>
      </c>
      <c r="D21" s="2" t="s">
        <v>220</v>
      </c>
      <c r="E21" s="2" t="s">
        <v>221</v>
      </c>
      <c r="F21" s="2"/>
      <c r="G21" s="2" t="s">
        <v>106</v>
      </c>
      <c r="H21">
        <v>1</v>
      </c>
      <c r="I21">
        <v>707.96460176999994</v>
      </c>
      <c r="J21">
        <v>707.96</v>
      </c>
      <c r="K21" s="5">
        <f t="shared" si="0"/>
        <v>21.238800000000001</v>
      </c>
      <c r="L21">
        <v>92.03</v>
      </c>
      <c r="M21">
        <v>2</v>
      </c>
      <c r="N21" s="2" t="s">
        <v>182</v>
      </c>
      <c r="O21" s="2" t="s">
        <v>222</v>
      </c>
      <c r="P21" s="2"/>
      <c r="Q21" s="2" t="s">
        <v>125</v>
      </c>
      <c r="R21" s="2" t="s">
        <v>184</v>
      </c>
    </row>
    <row r="22" spans="1:20" x14ac:dyDescent="0.25">
      <c r="A22" s="2" t="s">
        <v>79</v>
      </c>
      <c r="B22" s="2" t="s">
        <v>128</v>
      </c>
      <c r="C22" s="2" t="s">
        <v>179</v>
      </c>
      <c r="D22" s="2" t="s">
        <v>226</v>
      </c>
      <c r="E22" s="2" t="s">
        <v>227</v>
      </c>
      <c r="F22" s="2"/>
      <c r="G22" s="2" t="s">
        <v>106</v>
      </c>
      <c r="H22">
        <v>1</v>
      </c>
      <c r="I22">
        <v>707.96460176999994</v>
      </c>
      <c r="J22">
        <v>707.96</v>
      </c>
      <c r="K22" s="5">
        <v>0</v>
      </c>
      <c r="L22">
        <v>92.03</v>
      </c>
      <c r="M22">
        <v>1</v>
      </c>
      <c r="N22" s="2" t="s">
        <v>210</v>
      </c>
      <c r="O22" s="2" t="s">
        <v>228</v>
      </c>
      <c r="P22" s="2"/>
      <c r="Q22" s="2" t="s">
        <v>127</v>
      </c>
      <c r="R22" s="2" t="s">
        <v>179</v>
      </c>
    </row>
    <row r="23" spans="1:20" x14ac:dyDescent="0.25">
      <c r="A23" s="2" t="s">
        <v>79</v>
      </c>
      <c r="B23" s="2" t="s">
        <v>128</v>
      </c>
      <c r="C23" s="2" t="s">
        <v>184</v>
      </c>
      <c r="D23" s="2" t="s">
        <v>229</v>
      </c>
      <c r="E23" s="2" t="s">
        <v>230</v>
      </c>
      <c r="F23" s="2"/>
      <c r="G23" s="2" t="s">
        <v>106</v>
      </c>
      <c r="H23">
        <v>1</v>
      </c>
      <c r="I23">
        <v>1061.9469026500001</v>
      </c>
      <c r="J23">
        <v>1061.95</v>
      </c>
      <c r="K23" s="5">
        <v>0</v>
      </c>
      <c r="L23">
        <v>138.05000000000001</v>
      </c>
      <c r="M23">
        <v>2</v>
      </c>
      <c r="N23" s="2" t="s">
        <v>210</v>
      </c>
      <c r="O23" s="2" t="s">
        <v>231</v>
      </c>
      <c r="P23" s="2"/>
      <c r="Q23" s="2" t="s">
        <v>127</v>
      </c>
      <c r="R23" s="2" t="s">
        <v>184</v>
      </c>
    </row>
    <row r="24" spans="1:20" x14ac:dyDescent="0.25">
      <c r="A24" s="2" t="s">
        <v>79</v>
      </c>
      <c r="B24" s="2" t="s">
        <v>131</v>
      </c>
      <c r="C24" s="2" t="s">
        <v>179</v>
      </c>
      <c r="D24" s="2" t="s">
        <v>232</v>
      </c>
      <c r="E24" s="2" t="s">
        <v>233</v>
      </c>
      <c r="F24" s="2"/>
      <c r="G24" s="2" t="s">
        <v>106</v>
      </c>
      <c r="H24">
        <v>1</v>
      </c>
      <c r="I24">
        <v>2212.3893805299999</v>
      </c>
      <c r="J24">
        <v>2212.39</v>
      </c>
      <c r="K24" s="5">
        <f t="shared" si="0"/>
        <v>66.37169999999999</v>
      </c>
      <c r="L24">
        <v>287.61</v>
      </c>
      <c r="M24">
        <v>1</v>
      </c>
      <c r="N24" s="2" t="s">
        <v>210</v>
      </c>
      <c r="O24" s="2" t="s">
        <v>234</v>
      </c>
      <c r="P24" s="2"/>
      <c r="Q24" s="2" t="s">
        <v>130</v>
      </c>
      <c r="R24" s="2" t="s">
        <v>179</v>
      </c>
    </row>
    <row r="25" spans="1:20" x14ac:dyDescent="0.25">
      <c r="A25" s="8" t="s">
        <v>79</v>
      </c>
      <c r="B25" s="8" t="s">
        <v>133</v>
      </c>
      <c r="C25" s="8" t="s">
        <v>179</v>
      </c>
      <c r="D25" s="8" t="s">
        <v>235</v>
      </c>
      <c r="E25" s="8" t="s">
        <v>236</v>
      </c>
      <c r="F25" s="8"/>
      <c r="G25" s="8" t="s">
        <v>106</v>
      </c>
      <c r="H25" s="9">
        <v>24</v>
      </c>
      <c r="I25" s="9">
        <v>389.38053097</v>
      </c>
      <c r="J25" s="9">
        <v>9345.1299999999992</v>
      </c>
      <c r="K25" s="9">
        <f t="shared" si="0"/>
        <v>280.35389999999995</v>
      </c>
      <c r="L25" s="9">
        <v>1214.8699999999999</v>
      </c>
      <c r="M25" s="9">
        <v>1</v>
      </c>
      <c r="N25" s="8" t="s">
        <v>182</v>
      </c>
      <c r="O25" s="8" t="s">
        <v>237</v>
      </c>
      <c r="P25" s="8" t="s">
        <v>238</v>
      </c>
      <c r="Q25" s="8" t="s">
        <v>132</v>
      </c>
      <c r="R25" s="8" t="s">
        <v>179</v>
      </c>
      <c r="S25" s="13">
        <v>1197</v>
      </c>
      <c r="T25" s="16" t="s">
        <v>301</v>
      </c>
    </row>
    <row r="26" spans="1:20" x14ac:dyDescent="0.25">
      <c r="A26" s="8" t="s">
        <v>79</v>
      </c>
      <c r="B26" s="8" t="s">
        <v>133</v>
      </c>
      <c r="C26" s="8" t="s">
        <v>184</v>
      </c>
      <c r="D26" s="8" t="s">
        <v>239</v>
      </c>
      <c r="E26" s="8" t="s">
        <v>240</v>
      </c>
      <c r="F26" s="8"/>
      <c r="G26" s="8" t="s">
        <v>106</v>
      </c>
      <c r="H26" s="9">
        <v>24</v>
      </c>
      <c r="I26" s="9">
        <v>380.53097344999998</v>
      </c>
      <c r="J26" s="9">
        <v>9132.74</v>
      </c>
      <c r="K26" s="9">
        <f t="shared" si="0"/>
        <v>273.98219999999998</v>
      </c>
      <c r="L26" s="9">
        <v>1187.26</v>
      </c>
      <c r="M26" s="9">
        <v>2</v>
      </c>
      <c r="N26" s="8" t="s">
        <v>182</v>
      </c>
      <c r="O26" s="8" t="s">
        <v>241</v>
      </c>
      <c r="P26" s="8" t="s">
        <v>238</v>
      </c>
      <c r="Q26" s="8" t="s">
        <v>300</v>
      </c>
      <c r="R26" s="8" t="s">
        <v>184</v>
      </c>
      <c r="S26" s="13"/>
      <c r="T26" s="16"/>
    </row>
    <row r="27" spans="1:20" x14ac:dyDescent="0.25">
      <c r="A27" s="8" t="s">
        <v>79</v>
      </c>
      <c r="B27" s="8" t="s">
        <v>133</v>
      </c>
      <c r="C27" s="8" t="s">
        <v>190</v>
      </c>
      <c r="D27" s="8" t="s">
        <v>242</v>
      </c>
      <c r="E27" s="8" t="s">
        <v>243</v>
      </c>
      <c r="F27" s="8"/>
      <c r="G27" s="8" t="s">
        <v>106</v>
      </c>
      <c r="H27" s="9">
        <v>24</v>
      </c>
      <c r="I27" s="9">
        <v>154.86725663999999</v>
      </c>
      <c r="J27" s="9">
        <v>3716.81</v>
      </c>
      <c r="K27" s="9">
        <f t="shared" si="0"/>
        <v>111.5043</v>
      </c>
      <c r="L27" s="9">
        <v>483.19</v>
      </c>
      <c r="M27" s="9">
        <v>3</v>
      </c>
      <c r="N27" s="8" t="s">
        <v>182</v>
      </c>
      <c r="O27" s="8" t="s">
        <v>244</v>
      </c>
      <c r="P27" s="8" t="s">
        <v>238</v>
      </c>
      <c r="Q27" s="8" t="s">
        <v>132</v>
      </c>
      <c r="R27" s="8" t="s">
        <v>190</v>
      </c>
      <c r="S27" s="13"/>
      <c r="T27" s="16"/>
    </row>
    <row r="28" spans="1:20" x14ac:dyDescent="0.25">
      <c r="A28" s="8" t="s">
        <v>79</v>
      </c>
      <c r="B28" s="8" t="s">
        <v>133</v>
      </c>
      <c r="C28" s="8" t="s">
        <v>193</v>
      </c>
      <c r="D28" s="8" t="s">
        <v>245</v>
      </c>
      <c r="E28" s="8" t="s">
        <v>246</v>
      </c>
      <c r="F28" s="8"/>
      <c r="G28" s="8" t="s">
        <v>106</v>
      </c>
      <c r="H28" s="9">
        <v>24</v>
      </c>
      <c r="I28" s="9">
        <v>252.21238937999999</v>
      </c>
      <c r="J28" s="9">
        <v>6053.1</v>
      </c>
      <c r="K28" s="9">
        <f t="shared" si="0"/>
        <v>181.59300000000002</v>
      </c>
      <c r="L28" s="9">
        <v>786.9</v>
      </c>
      <c r="M28" s="9">
        <v>4</v>
      </c>
      <c r="N28" s="8" t="s">
        <v>182</v>
      </c>
      <c r="O28" s="8" t="s">
        <v>247</v>
      </c>
      <c r="P28" s="8" t="s">
        <v>238</v>
      </c>
      <c r="Q28" s="8" t="s">
        <v>132</v>
      </c>
      <c r="R28" s="8" t="s">
        <v>193</v>
      </c>
      <c r="S28" s="13"/>
      <c r="T28" s="16"/>
    </row>
    <row r="29" spans="1:20" x14ac:dyDescent="0.25">
      <c r="A29" s="8" t="s">
        <v>79</v>
      </c>
      <c r="B29" s="8" t="s">
        <v>133</v>
      </c>
      <c r="C29" s="8" t="s">
        <v>84</v>
      </c>
      <c r="D29" s="8" t="s">
        <v>248</v>
      </c>
      <c r="E29" s="8" t="s">
        <v>249</v>
      </c>
      <c r="F29" s="8"/>
      <c r="G29" s="8" t="s">
        <v>106</v>
      </c>
      <c r="H29" s="9">
        <v>22</v>
      </c>
      <c r="I29" s="9">
        <v>530.97345132999999</v>
      </c>
      <c r="J29" s="9">
        <v>11681.42</v>
      </c>
      <c r="K29" s="9">
        <f t="shared" si="0"/>
        <v>350.44259999999997</v>
      </c>
      <c r="L29" s="9">
        <v>1518.58</v>
      </c>
      <c r="M29" s="9">
        <v>5</v>
      </c>
      <c r="N29" s="8" t="s">
        <v>182</v>
      </c>
      <c r="O29" s="8" t="s">
        <v>250</v>
      </c>
      <c r="P29" s="8" t="s">
        <v>238</v>
      </c>
      <c r="Q29" s="8" t="s">
        <v>132</v>
      </c>
      <c r="R29" s="8" t="s">
        <v>84</v>
      </c>
      <c r="S29" s="13"/>
      <c r="T29" s="16"/>
    </row>
    <row r="30" spans="1:20" x14ac:dyDescent="0.25">
      <c r="A30" s="8" t="s">
        <v>79</v>
      </c>
      <c r="B30" s="8" t="s">
        <v>134</v>
      </c>
      <c r="C30" s="8" t="s">
        <v>179</v>
      </c>
      <c r="D30" s="8" t="s">
        <v>251</v>
      </c>
      <c r="E30" s="8" t="s">
        <v>252</v>
      </c>
      <c r="F30" s="8"/>
      <c r="G30" s="8" t="s">
        <v>106</v>
      </c>
      <c r="H30" s="9">
        <v>4</v>
      </c>
      <c r="I30" s="9">
        <v>7522.1238938099996</v>
      </c>
      <c r="J30" s="9">
        <v>30088.5</v>
      </c>
      <c r="K30" s="9">
        <f>J30*0.03</f>
        <v>902.65499999999997</v>
      </c>
      <c r="L30" s="9">
        <v>3911.51</v>
      </c>
      <c r="M30" s="9">
        <v>1</v>
      </c>
      <c r="N30" s="8" t="s">
        <v>253</v>
      </c>
      <c r="O30" s="8" t="s">
        <v>254</v>
      </c>
      <c r="P30" s="8"/>
      <c r="Q30" s="10" t="s">
        <v>298</v>
      </c>
      <c r="R30" s="8" t="s">
        <v>179</v>
      </c>
      <c r="S30" s="9">
        <v>902</v>
      </c>
      <c r="T30" s="11" t="s">
        <v>299</v>
      </c>
    </row>
    <row r="31" spans="1:20" x14ac:dyDescent="0.25">
      <c r="A31" s="2" t="s">
        <v>110</v>
      </c>
      <c r="B31" s="2" t="s">
        <v>137</v>
      </c>
      <c r="C31" s="2" t="s">
        <v>179</v>
      </c>
      <c r="D31" s="2" t="s">
        <v>255</v>
      </c>
      <c r="E31" s="2" t="s">
        <v>256</v>
      </c>
      <c r="F31" s="2"/>
      <c r="G31" s="2" t="s">
        <v>88</v>
      </c>
      <c r="H31">
        <v>0</v>
      </c>
      <c r="I31">
        <v>0</v>
      </c>
      <c r="J31">
        <v>0</v>
      </c>
      <c r="K31" s="5">
        <f t="shared" ref="K31:K42" si="1">J31*0.03</f>
        <v>0</v>
      </c>
      <c r="L31">
        <v>0</v>
      </c>
      <c r="M31">
        <v>0</v>
      </c>
      <c r="N31" s="2" t="s">
        <v>210</v>
      </c>
      <c r="O31" s="2"/>
      <c r="P31" s="2"/>
      <c r="Q31" s="2"/>
      <c r="R31" s="2"/>
    </row>
    <row r="32" spans="1:20" x14ac:dyDescent="0.25">
      <c r="A32" s="8" t="s">
        <v>79</v>
      </c>
      <c r="B32" s="8" t="s">
        <v>143</v>
      </c>
      <c r="C32" s="8" t="s">
        <v>179</v>
      </c>
      <c r="D32" s="8" t="s">
        <v>257</v>
      </c>
      <c r="E32" s="8" t="s">
        <v>258</v>
      </c>
      <c r="F32" s="8"/>
      <c r="G32" s="8" t="s">
        <v>106</v>
      </c>
      <c r="H32" s="9">
        <v>7</v>
      </c>
      <c r="I32" s="9">
        <v>637.16814159</v>
      </c>
      <c r="J32" s="9">
        <v>4460.18</v>
      </c>
      <c r="K32" s="9">
        <f t="shared" si="1"/>
        <v>133.80539999999999</v>
      </c>
      <c r="L32" s="9">
        <v>579.82000000000005</v>
      </c>
      <c r="M32" s="9">
        <v>1</v>
      </c>
      <c r="N32" s="8" t="s">
        <v>210</v>
      </c>
      <c r="O32" s="8" t="s">
        <v>259</v>
      </c>
      <c r="P32" s="8"/>
      <c r="Q32" s="10" t="s">
        <v>293</v>
      </c>
      <c r="R32" s="8" t="s">
        <v>179</v>
      </c>
      <c r="S32" s="13">
        <v>10000</v>
      </c>
      <c r="T32" s="14" t="s">
        <v>296</v>
      </c>
    </row>
    <row r="33" spans="1:20" x14ac:dyDescent="0.25">
      <c r="A33" s="8" t="s">
        <v>79</v>
      </c>
      <c r="B33" s="8" t="s">
        <v>146</v>
      </c>
      <c r="C33" s="8" t="s">
        <v>179</v>
      </c>
      <c r="D33" s="8" t="s">
        <v>260</v>
      </c>
      <c r="E33" s="8" t="s">
        <v>261</v>
      </c>
      <c r="F33" s="8"/>
      <c r="G33" s="8" t="s">
        <v>106</v>
      </c>
      <c r="H33" s="9">
        <v>2</v>
      </c>
      <c r="I33" s="9">
        <v>6548.6725663699999</v>
      </c>
      <c r="J33" s="9">
        <v>13097.35</v>
      </c>
      <c r="K33" s="9">
        <f t="shared" si="1"/>
        <v>392.9205</v>
      </c>
      <c r="L33" s="9">
        <v>1702.66</v>
      </c>
      <c r="M33" s="9">
        <v>1</v>
      </c>
      <c r="N33" s="8" t="s">
        <v>182</v>
      </c>
      <c r="O33" s="8" t="s">
        <v>262</v>
      </c>
      <c r="P33" s="8"/>
      <c r="Q33" s="8" t="s">
        <v>123</v>
      </c>
      <c r="R33" s="8" t="s">
        <v>179</v>
      </c>
      <c r="S33" s="13"/>
      <c r="T33" s="15"/>
    </row>
    <row r="34" spans="1:20" x14ac:dyDescent="0.25">
      <c r="A34" s="8" t="s">
        <v>79</v>
      </c>
      <c r="B34" s="8" t="s">
        <v>146</v>
      </c>
      <c r="C34" s="8" t="s">
        <v>184</v>
      </c>
      <c r="D34" s="8" t="s">
        <v>263</v>
      </c>
      <c r="E34" s="8" t="s">
        <v>264</v>
      </c>
      <c r="F34" s="8"/>
      <c r="G34" s="8" t="s">
        <v>106</v>
      </c>
      <c r="H34" s="9">
        <v>4</v>
      </c>
      <c r="I34" s="9">
        <v>8752.2123893799999</v>
      </c>
      <c r="J34" s="9">
        <v>35008.85</v>
      </c>
      <c r="K34" s="9">
        <f t="shared" si="1"/>
        <v>1050.2655</v>
      </c>
      <c r="L34" s="9">
        <v>4551.1499999999996</v>
      </c>
      <c r="M34" s="9">
        <v>2</v>
      </c>
      <c r="N34" s="8" t="s">
        <v>182</v>
      </c>
      <c r="O34" s="8" t="s">
        <v>265</v>
      </c>
      <c r="P34" s="8"/>
      <c r="Q34" s="8" t="s">
        <v>123</v>
      </c>
      <c r="R34" s="8" t="s">
        <v>184</v>
      </c>
      <c r="S34" s="13"/>
      <c r="T34" s="15"/>
    </row>
    <row r="35" spans="1:20" x14ac:dyDescent="0.25">
      <c r="A35" s="8" t="s">
        <v>79</v>
      </c>
      <c r="B35" s="8" t="s">
        <v>146</v>
      </c>
      <c r="C35" s="8" t="s">
        <v>190</v>
      </c>
      <c r="D35" s="8" t="s">
        <v>266</v>
      </c>
      <c r="E35" s="8" t="s">
        <v>267</v>
      </c>
      <c r="F35" s="8"/>
      <c r="G35" s="8" t="s">
        <v>106</v>
      </c>
      <c r="H35" s="9">
        <v>10</v>
      </c>
      <c r="I35" s="9">
        <v>4115.0442477899996</v>
      </c>
      <c r="J35" s="9">
        <v>41150.44</v>
      </c>
      <c r="K35" s="9">
        <f t="shared" si="1"/>
        <v>1234.5132000000001</v>
      </c>
      <c r="L35" s="9">
        <v>5349.56</v>
      </c>
      <c r="M35" s="9">
        <v>3</v>
      </c>
      <c r="N35" s="8" t="s">
        <v>182</v>
      </c>
      <c r="O35" s="8" t="s">
        <v>268</v>
      </c>
      <c r="P35" s="8"/>
      <c r="Q35" s="10" t="s">
        <v>295</v>
      </c>
      <c r="R35" s="8" t="s">
        <v>190</v>
      </c>
      <c r="S35" s="13"/>
      <c r="T35" s="15"/>
    </row>
    <row r="36" spans="1:20" x14ac:dyDescent="0.25">
      <c r="A36" s="8" t="s">
        <v>79</v>
      </c>
      <c r="B36" s="8" t="s">
        <v>148</v>
      </c>
      <c r="C36" s="8" t="s">
        <v>179</v>
      </c>
      <c r="D36" s="8" t="s">
        <v>223</v>
      </c>
      <c r="E36" s="8" t="s">
        <v>224</v>
      </c>
      <c r="F36" s="8"/>
      <c r="G36" s="8" t="s">
        <v>106</v>
      </c>
      <c r="H36" s="9">
        <v>16</v>
      </c>
      <c r="I36" s="9">
        <v>5132.7433628299996</v>
      </c>
      <c r="J36" s="9">
        <v>82123.89</v>
      </c>
      <c r="K36" s="9">
        <f t="shared" si="1"/>
        <v>2463.7166999999999</v>
      </c>
      <c r="L36" s="9">
        <v>10676.11</v>
      </c>
      <c r="M36" s="9">
        <v>10</v>
      </c>
      <c r="N36" s="8" t="s">
        <v>182</v>
      </c>
      <c r="O36" s="8" t="s">
        <v>269</v>
      </c>
      <c r="P36" s="8"/>
      <c r="Q36" s="10" t="s">
        <v>294</v>
      </c>
      <c r="R36" s="8" t="s">
        <v>179</v>
      </c>
      <c r="S36" s="13"/>
      <c r="T36" s="15"/>
    </row>
    <row r="37" spans="1:20" x14ac:dyDescent="0.25">
      <c r="A37" s="8" t="s">
        <v>79</v>
      </c>
      <c r="B37" s="8" t="s">
        <v>148</v>
      </c>
      <c r="C37" s="8" t="s">
        <v>184</v>
      </c>
      <c r="D37" s="8" t="s">
        <v>270</v>
      </c>
      <c r="E37" s="8" t="s">
        <v>271</v>
      </c>
      <c r="F37" s="8"/>
      <c r="G37" s="8" t="s">
        <v>106</v>
      </c>
      <c r="H37" s="9">
        <v>4</v>
      </c>
      <c r="I37" s="9">
        <v>8672.5663716800009</v>
      </c>
      <c r="J37" s="9">
        <v>34690.269999999997</v>
      </c>
      <c r="K37" s="9">
        <f t="shared" si="1"/>
        <v>1040.7080999999998</v>
      </c>
      <c r="L37" s="9">
        <v>4509.74</v>
      </c>
      <c r="M37" s="9">
        <v>20</v>
      </c>
      <c r="N37" s="8" t="s">
        <v>182</v>
      </c>
      <c r="O37" s="8" t="s">
        <v>269</v>
      </c>
      <c r="P37" s="8"/>
      <c r="Q37" s="8" t="s">
        <v>117</v>
      </c>
      <c r="R37" s="8" t="s">
        <v>184</v>
      </c>
      <c r="S37" s="13"/>
      <c r="T37" s="15"/>
    </row>
    <row r="38" spans="1:20" x14ac:dyDescent="0.25">
      <c r="A38" s="8" t="s">
        <v>79</v>
      </c>
      <c r="B38" s="8" t="s">
        <v>148</v>
      </c>
      <c r="C38" s="8" t="s">
        <v>190</v>
      </c>
      <c r="D38" s="8" t="s">
        <v>272</v>
      </c>
      <c r="E38" s="8" t="s">
        <v>273</v>
      </c>
      <c r="F38" s="8"/>
      <c r="G38" s="8" t="s">
        <v>106</v>
      </c>
      <c r="H38" s="9">
        <v>20</v>
      </c>
      <c r="I38" s="9">
        <v>2389.3805309700001</v>
      </c>
      <c r="J38" s="9">
        <v>47787.61</v>
      </c>
      <c r="K38" s="9">
        <f t="shared" si="1"/>
        <v>1433.6282999999999</v>
      </c>
      <c r="L38" s="9">
        <v>6212.39</v>
      </c>
      <c r="M38" s="9">
        <v>30</v>
      </c>
      <c r="N38" s="8" t="s">
        <v>210</v>
      </c>
      <c r="O38" s="8" t="s">
        <v>274</v>
      </c>
      <c r="P38" s="8"/>
      <c r="Q38" s="8" t="s">
        <v>117</v>
      </c>
      <c r="R38" s="8" t="s">
        <v>190</v>
      </c>
      <c r="S38" s="13"/>
      <c r="T38" s="15"/>
    </row>
    <row r="39" spans="1:20" x14ac:dyDescent="0.25">
      <c r="A39" s="8" t="s">
        <v>79</v>
      </c>
      <c r="B39" s="8" t="s">
        <v>148</v>
      </c>
      <c r="C39" s="8" t="s">
        <v>193</v>
      </c>
      <c r="D39" s="8" t="s">
        <v>275</v>
      </c>
      <c r="E39" s="8" t="s">
        <v>276</v>
      </c>
      <c r="F39" s="8"/>
      <c r="G39" s="8" t="s">
        <v>106</v>
      </c>
      <c r="H39" s="9">
        <v>20</v>
      </c>
      <c r="I39" s="9">
        <v>690.26548673000002</v>
      </c>
      <c r="J39" s="9">
        <v>13805.31</v>
      </c>
      <c r="K39" s="9">
        <f t="shared" si="1"/>
        <v>414.15929999999997</v>
      </c>
      <c r="L39" s="9">
        <v>1794.69</v>
      </c>
      <c r="M39" s="9">
        <v>40</v>
      </c>
      <c r="N39" s="8" t="s">
        <v>210</v>
      </c>
      <c r="O39" s="8" t="s">
        <v>277</v>
      </c>
      <c r="P39" s="8"/>
      <c r="Q39" s="8" t="s">
        <v>117</v>
      </c>
      <c r="R39" s="8" t="s">
        <v>193</v>
      </c>
      <c r="S39" s="13"/>
      <c r="T39" s="15"/>
    </row>
    <row r="40" spans="1:20" x14ac:dyDescent="0.25">
      <c r="A40" s="8" t="s">
        <v>79</v>
      </c>
      <c r="B40" s="8" t="s">
        <v>148</v>
      </c>
      <c r="C40" s="8" t="s">
        <v>84</v>
      </c>
      <c r="D40" s="8" t="s">
        <v>278</v>
      </c>
      <c r="E40" s="8" t="s">
        <v>279</v>
      </c>
      <c r="F40" s="8"/>
      <c r="G40" s="8" t="s">
        <v>106</v>
      </c>
      <c r="H40" s="9">
        <v>20</v>
      </c>
      <c r="I40" s="9">
        <v>247.78761062000001</v>
      </c>
      <c r="J40" s="9">
        <v>4955.75</v>
      </c>
      <c r="K40" s="9">
        <f t="shared" si="1"/>
        <v>148.67249999999999</v>
      </c>
      <c r="L40" s="9">
        <v>644.25</v>
      </c>
      <c r="M40" s="9">
        <v>50</v>
      </c>
      <c r="N40" s="8" t="s">
        <v>210</v>
      </c>
      <c r="O40" s="8" t="s">
        <v>280</v>
      </c>
      <c r="P40" s="8"/>
      <c r="Q40" s="8" t="s">
        <v>117</v>
      </c>
      <c r="R40" s="8" t="s">
        <v>84</v>
      </c>
      <c r="S40" s="13"/>
      <c r="T40" s="15"/>
    </row>
    <row r="41" spans="1:20" x14ac:dyDescent="0.25">
      <c r="A41" s="8" t="s">
        <v>79</v>
      </c>
      <c r="B41" s="8" t="s">
        <v>148</v>
      </c>
      <c r="C41" s="8" t="s">
        <v>198</v>
      </c>
      <c r="D41" s="8" t="s">
        <v>281</v>
      </c>
      <c r="E41" s="8" t="s">
        <v>282</v>
      </c>
      <c r="F41" s="8"/>
      <c r="G41" s="8" t="s">
        <v>106</v>
      </c>
      <c r="H41" s="9">
        <v>20</v>
      </c>
      <c r="I41" s="9">
        <v>2477.87610619</v>
      </c>
      <c r="J41" s="9">
        <v>49557.52</v>
      </c>
      <c r="K41" s="9">
        <f t="shared" si="1"/>
        <v>1486.7255999999998</v>
      </c>
      <c r="L41" s="9">
        <v>6442.48</v>
      </c>
      <c r="M41" s="9">
        <v>60</v>
      </c>
      <c r="N41" s="8" t="s">
        <v>210</v>
      </c>
      <c r="O41" s="8" t="s">
        <v>283</v>
      </c>
      <c r="P41" s="8"/>
      <c r="Q41" s="8" t="s">
        <v>117</v>
      </c>
      <c r="R41" s="8" t="s">
        <v>198</v>
      </c>
      <c r="S41" s="13"/>
      <c r="T41" s="15"/>
    </row>
    <row r="42" spans="1:20" x14ac:dyDescent="0.25">
      <c r="A42" s="8" t="s">
        <v>79</v>
      </c>
      <c r="B42" s="8" t="s">
        <v>148</v>
      </c>
      <c r="C42" s="8" t="s">
        <v>204</v>
      </c>
      <c r="D42" s="8" t="s">
        <v>284</v>
      </c>
      <c r="E42" s="8" t="s">
        <v>285</v>
      </c>
      <c r="F42" s="8"/>
      <c r="G42" s="8" t="s">
        <v>106</v>
      </c>
      <c r="H42" s="9">
        <v>20</v>
      </c>
      <c r="I42" s="9">
        <v>336.28318583999999</v>
      </c>
      <c r="J42" s="9">
        <v>6725.66</v>
      </c>
      <c r="K42" s="9">
        <f t="shared" si="1"/>
        <v>201.76979999999998</v>
      </c>
      <c r="L42" s="9">
        <v>874.34</v>
      </c>
      <c r="M42" s="9">
        <v>80</v>
      </c>
      <c r="N42" s="8" t="s">
        <v>210</v>
      </c>
      <c r="O42" s="8" t="s">
        <v>286</v>
      </c>
      <c r="P42" s="8"/>
      <c r="Q42" s="8" t="s">
        <v>117</v>
      </c>
      <c r="R42" s="8" t="s">
        <v>204</v>
      </c>
      <c r="S42" s="13"/>
      <c r="T42" s="15"/>
    </row>
    <row r="43" spans="1:20" s="4" customFormat="1" x14ac:dyDescent="0.25">
      <c r="A43" s="3" t="s">
        <v>110</v>
      </c>
      <c r="B43" s="3" t="s">
        <v>152</v>
      </c>
      <c r="C43" s="3" t="s">
        <v>179</v>
      </c>
      <c r="D43" s="3" t="s">
        <v>207</v>
      </c>
      <c r="E43" s="3" t="s">
        <v>208</v>
      </c>
      <c r="F43" s="3" t="s">
        <v>209</v>
      </c>
      <c r="G43" s="3" t="s">
        <v>88</v>
      </c>
      <c r="H43" s="4">
        <v>14</v>
      </c>
      <c r="I43" s="4">
        <v>35</v>
      </c>
      <c r="J43" s="4">
        <v>490</v>
      </c>
      <c r="K43" s="7"/>
      <c r="L43" s="4">
        <v>63.7</v>
      </c>
      <c r="M43" s="4">
        <v>0</v>
      </c>
      <c r="N43" s="3" t="s">
        <v>210</v>
      </c>
      <c r="O43" s="3"/>
      <c r="P43" s="3"/>
      <c r="Q43" s="3"/>
      <c r="R43" s="3"/>
    </row>
    <row r="44" spans="1:20" s="4" customFormat="1" x14ac:dyDescent="0.25">
      <c r="A44" s="3" t="s">
        <v>79</v>
      </c>
      <c r="B44" s="3" t="s">
        <v>155</v>
      </c>
      <c r="C44" s="3" t="s">
        <v>179</v>
      </c>
      <c r="D44" s="3" t="s">
        <v>251</v>
      </c>
      <c r="E44" s="3" t="s">
        <v>252</v>
      </c>
      <c r="F44" s="3"/>
      <c r="G44" s="3" t="s">
        <v>106</v>
      </c>
      <c r="H44" s="4">
        <v>3</v>
      </c>
      <c r="I44" s="4">
        <v>7522.1238937999997</v>
      </c>
      <c r="J44" s="4">
        <v>22566.37</v>
      </c>
      <c r="K44" s="7"/>
      <c r="L44" s="4">
        <v>2933.63</v>
      </c>
      <c r="M44" s="4">
        <v>10</v>
      </c>
      <c r="N44" s="3" t="s">
        <v>253</v>
      </c>
      <c r="O44" s="3" t="s">
        <v>287</v>
      </c>
      <c r="P44" s="3"/>
      <c r="Q44" s="3" t="s">
        <v>154</v>
      </c>
      <c r="R44" s="3" t="s">
        <v>179</v>
      </c>
    </row>
    <row r="45" spans="1:20" s="4" customFormat="1" x14ac:dyDescent="0.25">
      <c r="A45" s="3" t="s">
        <v>79</v>
      </c>
      <c r="B45" s="3" t="s">
        <v>160</v>
      </c>
      <c r="C45" s="3" t="s">
        <v>179</v>
      </c>
      <c r="D45" s="3" t="s">
        <v>288</v>
      </c>
      <c r="E45" s="3" t="s">
        <v>289</v>
      </c>
      <c r="F45" s="3"/>
      <c r="G45" s="3" t="s">
        <v>106</v>
      </c>
      <c r="H45" s="4">
        <v>14</v>
      </c>
      <c r="I45" s="4">
        <v>2654.8672566300002</v>
      </c>
      <c r="J45" s="4">
        <v>37168.14</v>
      </c>
      <c r="K45" s="7"/>
      <c r="L45" s="4">
        <v>4831.8599999999997</v>
      </c>
      <c r="M45" s="4">
        <v>10</v>
      </c>
      <c r="N45" s="3" t="s">
        <v>182</v>
      </c>
      <c r="O45" s="3" t="s">
        <v>290</v>
      </c>
      <c r="P45" s="3"/>
      <c r="Q45" s="3" t="s">
        <v>112</v>
      </c>
      <c r="R45" s="3" t="s">
        <v>179</v>
      </c>
    </row>
  </sheetData>
  <mergeCells count="4">
    <mergeCell ref="S32:S42"/>
    <mergeCell ref="T32:T42"/>
    <mergeCell ref="S25:S29"/>
    <mergeCell ref="T25:T29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单头档资料</vt:lpstr>
      <vt:lpstr>单身档资料</vt:lpstr>
      <vt:lpstr>Sheet2</vt:lpstr>
      <vt:lpstr>Sheet3</vt:lpstr>
    </vt:vector>
  </TitlesOfParts>
  <Company>Aliyun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_GNWay_003_PRbJB_</dc:creator>
  <cp:lastModifiedBy>274227375@qq.com</cp:lastModifiedBy>
  <dcterms:created xsi:type="dcterms:W3CDTF">2023-06-07T03:00:00Z</dcterms:created>
  <dcterms:modified xsi:type="dcterms:W3CDTF">2023-11-02T08:49:41Z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931704418FAC4653960492DA0A7FC6DF_12</vt:lpwstr>
  </property>
  <property fmtid="{D5CDD505-2E9C-101B-9397-08002B2CF9AE}" pid="3" name="KSOProductBuildVer">
    <vt:lpwstr>2052-11.1.0.14309</vt:lpwstr>
  </property>
</Properties>
</file>