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614412858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10.0"/>
    <col min="15" max="15" customWidth="1" width="13.333333"/>
    <col min="16" max="16" customWidth="1" width="8.333333"/>
    <col min="17" max="17" customWidth="1" width="8.333333"/>
    <col min="18" max="18" customWidth="1" width="16.666666"/>
    <col min="19" max="19" customWidth="1" width="6.6666665"/>
    <col min="20" max="20" customWidth="1" width="10.0"/>
    <col min="21" max="21" customWidth="1" width="30.0"/>
    <col min="22" max="22" customWidth="1" width="10.0"/>
    <col min="23" max="23" customWidth="1" width="10.0"/>
  </cols>
  <sheetData>
    <row r="1" customHeight="1" ht="50">
      <c r="A1" s="1" t="inlineStr">
        <is>
          <r>
            <t xml:space="preserve">纳入月份：2023-09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  <c r="W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  <c r="W2" s="2" t="inlineStr"/>
    </row>
    <row r="3" customHeight="1" ht="24">
      <c r="A3" s="3" t="inlineStr">
        <f>CONCATENATE("本期应付总额：",TEXT(O63,"#,##0.00"),"元（",SUBSTITUTE(SUBSTITUTE(SUBSTITUTE(NUMBERSTRING(INT(ABS(O63)),2)&amp;"圆"&amp;TEXT(MOD(ABS(O63),1)*100,"[dbnum2]0角0分"),"零角零分","整"),"零角","零"),"零分",""),"）")</f>
        <is>
          <r>
            <t xml:space="preserve">本期应付总额：26,480.97元（贰万陆仟肆佰捌拾元玖角柒分）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  <c r="W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派送费</t>
          </r>
        </is>
      </c>
      <c r="M4" s="4" t="inlineStr">
        <is>
          <r>
            <t xml:space="preserve">批次费</t>
          </r>
        </is>
      </c>
      <c r="N4" s="4" t="inlineStr">
        <is>
          <r>
            <t xml:space="preserve">优惠金额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R4" s="4" t="inlineStr">
        <is>
          <r>
            <t xml:space="preserve">收件公司</t>
          </r>
        </is>
      </c>
      <c r="S4" s="4" t="inlineStr">
        <is>
          <r>
            <t xml:space="preserve">收件人</t>
          </r>
        </is>
      </c>
      <c r="T4" s="4" t="inlineStr">
        <is>
          <r>
            <t xml:space="preserve">服务方式</t>
          </r>
        </is>
      </c>
      <c r="U4" s="4" t="inlineStr">
        <is>
          <r>
            <t xml:space="preserve">运费公式</t>
          </r>
        </is>
      </c>
      <c r="V4" s="4" t="inlineStr">
        <is>
          <r>
            <t xml:space="preserve">始发城市</t>
          </r>
        </is>
      </c>
      <c r="W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2023-09-05 17:54</t>
          </r>
        </is>
      </c>
      <c r="D5" s="5" t="inlineStr">
        <is>
          <r>
            <t xml:space="preserve">KY4000276269335</t>
          </r>
        </is>
      </c>
      <c r="E5" s="5" t="n">
        <v>7.0</v>
      </c>
      <c r="F5" s="6" t="n">
        <v>49.0</v>
      </c>
      <c r="G5" s="6" t="n">
        <v>106.0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109.0</v>
      </c>
      <c r="P5" s="5" t="inlineStr">
        <is>
          <r>
            <t xml:space="preserve">施印举</t>
          </r>
        </is>
      </c>
      <c r="Q5" s="5" t="inlineStr">
        <is>
          <r>
            <t xml:space="preserve">0758</t>
          </r>
        </is>
      </c>
      <c r="R5" s="5" t="inlineStr"/>
      <c r="S5" s="5" t="inlineStr">
        <is>
          <r>
            <t xml:space="preserve">陈艳君</t>
          </r>
        </is>
      </c>
      <c r="T5" s="5" t="inlineStr">
        <is>
          <r>
            <t xml:space="preserve">省内次日</t>
          </r>
        </is>
      </c>
      <c r="U5" s="5" t="inlineStr">
        <is>
          <r>
            <t xml:space="preserve">10.0+48.0*2.0</t>
          </r>
        </is>
      </c>
      <c r="V5" s="5" t="inlineStr">
        <is>
          <r>
            <t xml:space="preserve">深圳市</t>
          </r>
        </is>
      </c>
      <c r="W5" s="5" t="inlineStr">
        <is>
          <r>
            <t xml:space="preserve">肇庆市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2023-09-05 17:45</t>
          </r>
        </is>
      </c>
      <c r="D6" s="5" t="inlineStr">
        <is>
          <r>
            <t xml:space="preserve">KY4000266269300</t>
          </r>
        </is>
      </c>
      <c r="E6" s="5" t="n">
        <v>2.0</v>
      </c>
      <c r="F6" s="6" t="n">
        <v>80.0</v>
      </c>
      <c r="G6" s="6" t="n">
        <v>183.8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186.8</v>
      </c>
      <c r="P6" s="5" t="inlineStr">
        <is>
          <r>
            <t xml:space="preserve">连旭</t>
          </r>
        </is>
      </c>
      <c r="Q6" s="5" t="inlineStr">
        <is>
          <r>
            <t xml:space="preserve">0851</t>
          </r>
        </is>
      </c>
      <c r="R6" s="5" t="inlineStr"/>
      <c r="S6" s="5" t="inlineStr">
        <is>
          <r>
            <t xml:space="preserve">王文燕</t>
          </r>
        </is>
      </c>
      <c r="T6" s="5" t="inlineStr">
        <is>
          <r>
            <t xml:space="preserve">陆运件</t>
          </r>
        </is>
      </c>
      <c r="U6" s="5" t="inlineStr">
        <is>
          <r>
            <t xml:space="preserve">10.0+79.0*2.2</t>
          </r>
        </is>
      </c>
      <c r="V6" s="5" t="inlineStr">
        <is>
          <r>
            <t xml:space="preserve">惠州市</t>
          </r>
        </is>
      </c>
      <c r="W6" s="5" t="inlineStr">
        <is>
          <r>
            <t xml:space="preserve">贵阳市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2023-09-05 20:22</t>
          </r>
        </is>
      </c>
      <c r="D7" s="5" t="inlineStr">
        <is>
          <r>
            <t xml:space="preserve">KY4000266273872</t>
          </r>
        </is>
      </c>
      <c r="E7" s="5" t="n">
        <v>9.0</v>
      </c>
      <c r="F7" s="6" t="n">
        <v>2586.0</v>
      </c>
      <c r="G7" s="6" t="n">
        <v>2853.5</v>
      </c>
      <c r="H7" s="6" t="n">
        <v>3.0</v>
      </c>
      <c r="I7" s="6" t="n">
        <v>0.0</v>
      </c>
      <c r="J7" s="6" t="n">
        <v>0.0</v>
      </c>
      <c r="K7" s="6" t="n">
        <v>40.0</v>
      </c>
      <c r="L7" s="6" t="n">
        <v>0.0</v>
      </c>
      <c r="M7" s="6" t="n">
        <v>0.0</v>
      </c>
      <c r="N7" s="6" t="n">
        <v>0.0</v>
      </c>
      <c r="O7" s="6" t="n">
        <v>2896.5</v>
      </c>
      <c r="P7" s="5" t="inlineStr">
        <is>
          <r>
            <t xml:space="preserve">施印举</t>
          </r>
        </is>
      </c>
      <c r="Q7" s="5" t="inlineStr">
        <is>
          <r>
            <t xml:space="preserve">029</t>
          </r>
        </is>
      </c>
      <c r="R7" s="5" t="inlineStr"/>
      <c r="S7" s="5" t="inlineStr">
        <is>
          <r>
            <t xml:space="preserve">卫党辉</t>
          </r>
        </is>
      </c>
      <c r="T7" s="5" t="inlineStr">
        <is>
          <r>
            <t xml:space="preserve">陆运件</t>
          </r>
        </is>
      </c>
      <c r="U7" s="5" t="inlineStr">
        <is>
          <r>
            <t xml:space="preserve">10.0+2585.0*1.1</t>
          </r>
        </is>
      </c>
      <c r="V7" s="5" t="inlineStr">
        <is>
          <r>
            <t xml:space="preserve">深圳市</t>
          </r>
        </is>
      </c>
      <c r="W7" s="5" t="inlineStr">
        <is>
          <r>
            <t xml:space="preserve">西安市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2023-09-06 18:04</t>
          </r>
        </is>
      </c>
      <c r="D8" s="5" t="inlineStr">
        <is>
          <r>
            <t xml:space="preserve">KY4000296229256</t>
          </r>
        </is>
      </c>
      <c r="E8" s="5" t="n">
        <v>1.0</v>
      </c>
      <c r="F8" s="6" t="n">
        <v>106.0</v>
      </c>
      <c r="G8" s="6" t="n">
        <v>251.5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254.5</v>
      </c>
      <c r="P8" s="5" t="inlineStr">
        <is>
          <r>
            <t xml:space="preserve">梁文亮</t>
          </r>
        </is>
      </c>
      <c r="Q8" s="5" t="inlineStr">
        <is>
          <r>
            <t xml:space="preserve">023</t>
          </r>
        </is>
      </c>
      <c r="R8" s="5" t="inlineStr"/>
      <c r="S8" s="5" t="inlineStr">
        <is>
          <r>
            <t xml:space="preserve">周艺</t>
          </r>
        </is>
      </c>
      <c r="T8" s="5" t="inlineStr">
        <is>
          <r>
            <t xml:space="preserve">陆运件</t>
          </r>
        </is>
      </c>
      <c r="U8" s="5" t="inlineStr">
        <is>
          <r>
            <t xml:space="preserve">10.0+105.0*2.3</t>
          </r>
        </is>
      </c>
      <c r="V8" s="5" t="inlineStr">
        <is>
          <r>
            <t xml:space="preserve">上海市</t>
          </r>
        </is>
      </c>
      <c r="W8" s="5" t="inlineStr">
        <is>
          <r>
            <t xml:space="preserve">重庆市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2023-09-07 17:38</t>
          </r>
        </is>
      </c>
      <c r="D9" s="5" t="inlineStr">
        <is>
          <r>
            <t xml:space="preserve">KY4000267259051</t>
          </r>
        </is>
      </c>
      <c r="E9" s="5" t="n">
        <v>4.0</v>
      </c>
      <c r="F9" s="6" t="n">
        <v>50.32</v>
      </c>
      <c r="G9" s="6" t="n">
        <v>108.64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111.64</v>
      </c>
      <c r="P9" s="5" t="inlineStr">
        <is>
          <r>
            <t xml:space="preserve">施印举</t>
          </r>
        </is>
      </c>
      <c r="Q9" s="5" t="inlineStr">
        <is>
          <r>
            <t xml:space="preserve">0553</t>
          </r>
        </is>
      </c>
      <c r="R9" s="5" t="inlineStr"/>
      <c r="S9" s="5" t="inlineStr">
        <is>
          <r>
            <t xml:space="preserve">骆操</t>
          </r>
        </is>
      </c>
      <c r="T9" s="5" t="inlineStr">
        <is>
          <r>
            <t xml:space="preserve">陆运件</t>
          </r>
        </is>
      </c>
      <c r="U9" s="5" t="inlineStr">
        <is>
          <r>
            <t xml:space="preserve">10.0+49.32*2.0</t>
          </r>
        </is>
      </c>
      <c r="V9" s="5" t="inlineStr">
        <is>
          <r>
            <t xml:space="preserve">深圳市</t>
          </r>
        </is>
      </c>
      <c r="W9" s="5" t="inlineStr">
        <is>
          <r>
            <t xml:space="preserve">芜湖市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2023-09-07 17:39</t>
          </r>
        </is>
      </c>
      <c r="D10" s="5" t="inlineStr">
        <is>
          <r>
            <t xml:space="preserve">KY4000267254193</t>
          </r>
        </is>
      </c>
      <c r="E10" s="5" t="n">
        <v>1.0</v>
      </c>
      <c r="F10" s="6" t="n">
        <v>30.0</v>
      </c>
      <c r="G10" s="6" t="n">
        <v>77.0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80.0</v>
      </c>
      <c r="P10" s="5" t="inlineStr">
        <is>
          <r>
            <t xml:space="preserve">施印举</t>
          </r>
        </is>
      </c>
      <c r="Q10" s="5" t="inlineStr">
        <is>
          <r>
            <t xml:space="preserve">0371</t>
          </r>
        </is>
      </c>
      <c r="R10" s="5" t="inlineStr"/>
      <c r="S10" s="5" t="inlineStr">
        <is>
          <r>
            <t xml:space="preserve">冯晓兴</t>
          </r>
        </is>
      </c>
      <c r="T10" s="5" t="inlineStr">
        <is>
          <r>
            <t xml:space="preserve">陆运件</t>
          </r>
        </is>
      </c>
      <c r="U10" s="5" t="inlineStr">
        <is>
          <r>
            <t xml:space="preserve">10.0+29.0*2.3,运费最低收费77.0（四舍五入取整）</t>
          </r>
        </is>
      </c>
      <c r="V10" s="5" t="inlineStr">
        <is>
          <r>
            <t xml:space="preserve">深圳市</t>
          </r>
        </is>
      </c>
      <c r="W10" s="5" t="inlineStr">
        <is>
          <r>
            <t xml:space="preserve">郑州市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2023-09-07 17:39</t>
          </r>
        </is>
      </c>
      <c r="D11" s="5" t="inlineStr">
        <is>
          <r>
            <t xml:space="preserve">KY4000267257899</t>
          </r>
        </is>
      </c>
      <c r="E11" s="5" t="n">
        <v>1.0</v>
      </c>
      <c r="F11" s="6" t="n">
        <v>2.4</v>
      </c>
      <c r="G11" s="6" t="n">
        <v>29.8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32.8</v>
      </c>
      <c r="P11" s="5" t="inlineStr">
        <is>
          <r>
            <t xml:space="preserve">施印举</t>
          </r>
        </is>
      </c>
      <c r="Q11" s="5" t="inlineStr">
        <is>
          <r>
            <t xml:space="preserve">0771</t>
          </r>
        </is>
      </c>
      <c r="R11" s="5" t="inlineStr"/>
      <c r="S11" s="5" t="inlineStr">
        <is>
          <r>
            <t xml:space="preserve">黄立慧</t>
          </r>
        </is>
      </c>
      <c r="T11" s="5" t="inlineStr">
        <is>
          <r>
            <t xml:space="preserve">次日达</t>
          </r>
        </is>
      </c>
      <c r="U11" s="5" t="inlineStr">
        <is>
          <r>
            <t xml:space="preserve">20.0+1.4*7.0</t>
          </r>
        </is>
      </c>
      <c r="V11" s="5" t="inlineStr">
        <is>
          <r>
            <t xml:space="preserve">深圳市</t>
          </r>
        </is>
      </c>
      <c r="W11" s="5" t="inlineStr">
        <is>
          <r>
            <t xml:space="preserve">南宁市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2023-09-07 17:40</t>
          </r>
        </is>
      </c>
      <c r="D12" s="5" t="inlineStr">
        <is>
          <r>
            <t xml:space="preserve">KY4000267254040</t>
          </r>
        </is>
      </c>
      <c r="E12" s="5" t="n">
        <v>1.0</v>
      </c>
      <c r="F12" s="6" t="n">
        <v>1.0</v>
      </c>
      <c r="G12" s="6" t="n">
        <v>20.0</v>
      </c>
      <c r="H12" s="6" t="n">
        <v>3.0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23.0</v>
      </c>
      <c r="P12" s="5" t="inlineStr">
        <is>
          <r>
            <t xml:space="preserve">施印举</t>
          </r>
        </is>
      </c>
      <c r="Q12" s="5" t="inlineStr">
        <is>
          <r>
            <t xml:space="preserve">0553</t>
          </r>
        </is>
      </c>
      <c r="R12" s="5" t="inlineStr"/>
      <c r="S12" s="5" t="inlineStr">
        <is>
          <r>
            <t xml:space="preserve">张超</t>
          </r>
        </is>
      </c>
      <c r="T12" s="5" t="inlineStr">
        <is>
          <r>
            <t xml:space="preserve">次日达</t>
          </r>
        </is>
      </c>
      <c r="U12" s="5" t="inlineStr">
        <is>
          <r>
            <t xml:space="preserve">20.0,运费最低收费20.0（四舍五入取整）</t>
          </r>
        </is>
      </c>
      <c r="V12" s="5" t="inlineStr">
        <is>
          <r>
            <t xml:space="preserve">深圳市</t>
          </r>
        </is>
      </c>
      <c r="W12" s="5" t="inlineStr">
        <is>
          <r>
            <t xml:space="preserve">芜湖市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2023-09-07 17:37</t>
          </r>
        </is>
      </c>
      <c r="D13" s="5" t="inlineStr">
        <is>
          <r>
            <t xml:space="preserve">KY4000267269680</t>
          </r>
        </is>
      </c>
      <c r="E13" s="5" t="n">
        <v>1.0</v>
      </c>
      <c r="F13" s="6" t="n">
        <v>168.0</v>
      </c>
      <c r="G13" s="6" t="n">
        <v>177.0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180.0</v>
      </c>
      <c r="P13" s="5" t="inlineStr">
        <is>
          <r>
            <t xml:space="preserve">施印举</t>
          </r>
        </is>
      </c>
      <c r="Q13" s="5" t="inlineStr">
        <is>
          <r>
            <t xml:space="preserve">0752</t>
          </r>
        </is>
      </c>
      <c r="R13" s="5" t="inlineStr"/>
      <c r="S13" s="5" t="inlineStr">
        <is>
          <r>
            <t xml:space="preserve">王娟</t>
          </r>
        </is>
      </c>
      <c r="T13" s="5" t="inlineStr">
        <is>
          <r>
            <t xml:space="preserve">省内次日</t>
          </r>
        </is>
      </c>
      <c r="U13" s="5" t="inlineStr">
        <is>
          <r>
            <t xml:space="preserve">10.0+167.0*1.0</t>
          </r>
        </is>
      </c>
      <c r="V13" s="5" t="inlineStr">
        <is>
          <r>
            <t xml:space="preserve">深圳市</t>
          </r>
        </is>
      </c>
      <c r="W13" s="5" t="inlineStr">
        <is>
          <r>
            <t xml:space="preserve">惠州市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2023-09-08 18:44</t>
          </r>
        </is>
      </c>
      <c r="D14" s="5" t="inlineStr">
        <is>
          <r>
            <t xml:space="preserve">KY4000238217155</t>
          </r>
        </is>
      </c>
      <c r="E14" s="5" t="n">
        <v>1.0</v>
      </c>
      <c r="F14" s="6" t="n">
        <v>6.04</v>
      </c>
      <c r="G14" s="6" t="n">
        <v>45.2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14.8</v>
      </c>
      <c r="N14" s="6" t="n">
        <v>0.0</v>
      </c>
      <c r="O14" s="6" t="n">
        <v>63.0</v>
      </c>
      <c r="P14" s="5" t="inlineStr">
        <is>
          <r>
            <t xml:space="preserve">施印举</t>
          </r>
        </is>
      </c>
      <c r="Q14" s="5" t="inlineStr">
        <is>
          <r>
            <t xml:space="preserve">0592</t>
          </r>
        </is>
      </c>
      <c r="R14" s="5" t="inlineStr"/>
      <c r="S14" s="5" t="inlineStr">
        <is>
          <r>
            <t xml:space="preserve">杨阳</t>
          </r>
        </is>
      </c>
      <c r="T14" s="5" t="inlineStr">
        <is>
          <r>
            <t xml:space="preserve">次日达</t>
          </r>
        </is>
      </c>
      <c r="U14" s="5" t="inlineStr">
        <is>
          <r>
            <t xml:space="preserve">20.0+5.04*5.0</t>
          </r>
        </is>
      </c>
      <c r="V14" s="5" t="inlineStr">
        <is>
          <r>
            <t xml:space="preserve">深圳市</t>
          </r>
        </is>
      </c>
      <c r="W14" s="5" t="inlineStr">
        <is>
          <r>
            <t xml:space="preserve">厦门市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2023-09-09 16:40</t>
          </r>
        </is>
      </c>
      <c r="D15" s="5" t="inlineStr">
        <is>
          <r>
            <t xml:space="preserve">KY4000268242699</t>
          </r>
        </is>
      </c>
      <c r="E15" s="5" t="n">
        <v>2.0</v>
      </c>
      <c r="F15" s="6" t="n">
        <v>176.0</v>
      </c>
      <c r="G15" s="6" t="n">
        <v>185.0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188.0</v>
      </c>
      <c r="P15" s="5" t="inlineStr">
        <is>
          <r>
            <t xml:space="preserve">施印举</t>
          </r>
        </is>
      </c>
      <c r="Q15" s="5" t="inlineStr">
        <is>
          <r>
            <t xml:space="preserve">0752</t>
          </r>
        </is>
      </c>
      <c r="R15" s="5" t="inlineStr"/>
      <c r="S15" s="5" t="inlineStr">
        <is>
          <r>
            <t xml:space="preserve">黄建强</t>
          </r>
        </is>
      </c>
      <c r="T15" s="5" t="inlineStr">
        <is>
          <r>
            <t xml:space="preserve">省内次日</t>
          </r>
        </is>
      </c>
      <c r="U15" s="5" t="inlineStr">
        <is>
          <r>
            <t xml:space="preserve">10.0+175.0*1.0</t>
          </r>
        </is>
      </c>
      <c r="V15" s="5" t="inlineStr">
        <is>
          <r>
            <t xml:space="preserve">深圳市</t>
          </r>
        </is>
      </c>
      <c r="W15" s="5" t="inlineStr">
        <is>
          <r>
            <t xml:space="preserve">惠州市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2023-09-09 16:44</t>
          </r>
        </is>
      </c>
      <c r="D16" s="5" t="inlineStr">
        <is>
          <r>
            <t xml:space="preserve">KY4000268240822</t>
          </r>
        </is>
      </c>
      <c r="E16" s="5" t="n">
        <v>1.0</v>
      </c>
      <c r="F16" s="6" t="n">
        <v>37.0</v>
      </c>
      <c r="G16" s="6" t="n">
        <v>82.0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85.0</v>
      </c>
      <c r="P16" s="5" t="inlineStr">
        <is>
          <r>
            <t xml:space="preserve">施印举</t>
          </r>
        </is>
      </c>
      <c r="Q16" s="5" t="inlineStr">
        <is>
          <r>
            <t xml:space="preserve">0752</t>
          </r>
        </is>
      </c>
      <c r="R16" s="5" t="inlineStr"/>
      <c r="S16" s="5" t="inlineStr">
        <is>
          <r>
            <t xml:space="preserve">石立波</t>
          </r>
        </is>
      </c>
      <c r="T16" s="5" t="inlineStr">
        <is>
          <r>
            <t xml:space="preserve">省内次日</t>
          </r>
        </is>
      </c>
      <c r="U16" s="5" t="inlineStr">
        <is>
          <r>
            <t xml:space="preserve">10.0+36.0*2.0</t>
          </r>
        </is>
      </c>
      <c r="V16" s="5" t="inlineStr">
        <is>
          <r>
            <t xml:space="preserve">深圳市</t>
          </r>
        </is>
      </c>
      <c r="W16" s="5" t="inlineStr">
        <is>
          <r>
            <t xml:space="preserve">惠州市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2023-09-09 16:39</t>
          </r>
        </is>
      </c>
      <c r="D17" s="5" t="inlineStr">
        <is>
          <r>
            <t xml:space="preserve">KY4000268246021</t>
          </r>
        </is>
      </c>
      <c r="E17" s="5" t="n">
        <v>3.0</v>
      </c>
      <c r="F17" s="6" t="n">
        <v>345.6</v>
      </c>
      <c r="G17" s="6" t="n">
        <v>457.98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460.98</v>
      </c>
      <c r="P17" s="5" t="inlineStr">
        <is>
          <r>
            <t xml:space="preserve">施印举</t>
          </r>
        </is>
      </c>
      <c r="Q17" s="5" t="inlineStr">
        <is>
          <r>
            <t xml:space="preserve">0771</t>
          </r>
        </is>
      </c>
      <c r="R17" s="5" t="inlineStr"/>
      <c r="S17" s="5" t="inlineStr">
        <is>
          <r>
            <t xml:space="preserve">贤子楼</t>
          </r>
        </is>
      </c>
      <c r="T17" s="5" t="inlineStr">
        <is>
          <r>
            <t xml:space="preserve">陆运件</t>
          </r>
        </is>
      </c>
      <c r="U17" s="5" t="inlineStr">
        <is>
          <r>
            <t xml:space="preserve">10.0+344.6*1.3</t>
          </r>
        </is>
      </c>
      <c r="V17" s="5" t="inlineStr">
        <is>
          <r>
            <t xml:space="preserve">深圳市</t>
          </r>
        </is>
      </c>
      <c r="W17" s="5" t="inlineStr">
        <is>
          <r>
            <t xml:space="preserve">南宁市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2023-09-09 16:37</t>
          </r>
        </is>
      </c>
      <c r="D18" s="5" t="inlineStr">
        <is>
          <r>
            <t xml:space="preserve">KY4000268243628</t>
          </r>
        </is>
      </c>
      <c r="E18" s="5" t="n">
        <v>3.0</v>
      </c>
      <c r="F18" s="6" t="n">
        <v>803.08</v>
      </c>
      <c r="G18" s="6" t="n">
        <v>1052.7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1055.7</v>
      </c>
      <c r="P18" s="5" t="inlineStr">
        <is>
          <r>
            <t xml:space="preserve">施印举</t>
          </r>
        </is>
      </c>
      <c r="Q18" s="5" t="inlineStr">
        <is>
          <r>
            <t xml:space="preserve">0519</t>
          </r>
        </is>
      </c>
      <c r="R18" s="5" t="inlineStr"/>
      <c r="S18" s="5" t="inlineStr">
        <is>
          <r>
            <t xml:space="preserve">贾林</t>
          </r>
        </is>
      </c>
      <c r="T18" s="5" t="inlineStr">
        <is>
          <r>
            <t xml:space="preserve">陆运件</t>
          </r>
        </is>
      </c>
      <c r="U18" s="5" t="inlineStr">
        <is>
          <r>
            <t xml:space="preserve">10.0+802.08*1.3</t>
          </r>
        </is>
      </c>
      <c r="V18" s="5" t="inlineStr">
        <is>
          <r>
            <t xml:space="preserve">深圳市</t>
          </r>
        </is>
      </c>
      <c r="W18" s="5" t="inlineStr">
        <is>
          <r>
            <t xml:space="preserve">常州市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2023-09-09 16:43</t>
          </r>
        </is>
      </c>
      <c r="D19" s="5" t="inlineStr">
        <is>
          <r>
            <t xml:space="preserve">KY4000268239548</t>
          </r>
        </is>
      </c>
      <c r="E19" s="5" t="n">
        <v>1.0</v>
      </c>
      <c r="F19" s="6" t="n">
        <v>64.0</v>
      </c>
      <c r="G19" s="6" t="n">
        <v>230.5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233.5</v>
      </c>
      <c r="P19" s="5" t="inlineStr">
        <is>
          <r>
            <t xml:space="preserve">施印举</t>
          </r>
        </is>
      </c>
      <c r="Q19" s="5" t="inlineStr">
        <is>
          <r>
            <t xml:space="preserve">0971</t>
          </r>
        </is>
      </c>
      <c r="R19" s="5" t="inlineStr"/>
      <c r="S19" s="5" t="inlineStr">
        <is>
          <r>
            <t xml:space="preserve">党生红</t>
          </r>
        </is>
      </c>
      <c r="T19" s="5" t="inlineStr">
        <is>
          <r>
            <t xml:space="preserve">陆运件</t>
          </r>
        </is>
      </c>
      <c r="U19" s="5" t="inlineStr">
        <is>
          <r>
            <t xml:space="preserve">10.0+63.0*3.5</t>
          </r>
        </is>
      </c>
      <c r="V19" s="5" t="inlineStr">
        <is>
          <r>
            <t xml:space="preserve">深圳市</t>
          </r>
        </is>
      </c>
      <c r="W19" s="5" t="inlineStr">
        <is>
          <r>
            <t xml:space="preserve">西宁市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2023-09-09 18:33</t>
          </r>
        </is>
      </c>
      <c r="D20" s="5" t="inlineStr">
        <is>
          <r>
            <t xml:space="preserve">KY4000268237655</t>
          </r>
        </is>
      </c>
      <c r="E20" s="5" t="n">
        <v>1.0</v>
      </c>
      <c r="F20" s="6" t="n">
        <v>36.0</v>
      </c>
      <c r="G20" s="6" t="n">
        <v>87.0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90.0</v>
      </c>
      <c r="P20" s="5" t="inlineStr">
        <is>
          <r>
            <t xml:space="preserve">施印举</t>
          </r>
        </is>
      </c>
      <c r="Q20" s="5" t="inlineStr">
        <is>
          <r>
            <t xml:space="preserve">029</t>
          </r>
        </is>
      </c>
      <c r="R20" s="5" t="inlineStr"/>
      <c r="S20" s="5" t="inlineStr">
        <is>
          <r>
            <t xml:space="preserve">李鹏</t>
          </r>
        </is>
      </c>
      <c r="T20" s="5" t="inlineStr">
        <is>
          <r>
            <t xml:space="preserve">陆运件</t>
          </r>
        </is>
      </c>
      <c r="U20" s="5" t="inlineStr">
        <is>
          <r>
            <t xml:space="preserve">10.0+35.0*2.2</t>
          </r>
        </is>
      </c>
      <c r="V20" s="5" t="inlineStr">
        <is>
          <r>
            <t xml:space="preserve">深圳市</t>
          </r>
        </is>
      </c>
      <c r="W20" s="5" t="inlineStr">
        <is>
          <r>
            <t xml:space="preserve">西安市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2023-09-09 18:34</t>
          </r>
        </is>
      </c>
      <c r="D21" s="5" t="inlineStr">
        <is>
          <r>
            <t xml:space="preserve">KY4000268236773</t>
          </r>
        </is>
      </c>
      <c r="E21" s="5" t="n">
        <v>1.0</v>
      </c>
      <c r="F21" s="6" t="n">
        <v>36.0</v>
      </c>
      <c r="G21" s="6" t="n">
        <v>80.0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83.0</v>
      </c>
      <c r="P21" s="5" t="inlineStr">
        <is>
          <r>
            <t xml:space="preserve">施印举</t>
          </r>
        </is>
      </c>
      <c r="Q21" s="5" t="inlineStr">
        <is>
          <r>
            <t xml:space="preserve">0551</t>
          </r>
        </is>
      </c>
      <c r="R21" s="5" t="inlineStr"/>
      <c r="S21" s="5" t="inlineStr">
        <is>
          <r>
            <t xml:space="preserve">马彦兵</t>
          </r>
        </is>
      </c>
      <c r="T21" s="5" t="inlineStr">
        <is>
          <r>
            <t xml:space="preserve">陆运件</t>
          </r>
        </is>
      </c>
      <c r="U21" s="5" t="inlineStr">
        <is>
          <r>
            <t xml:space="preserve">10.0+35.0*2.0,运费最低收费80.0（四舍五入取整）</t>
          </r>
        </is>
      </c>
      <c r="V21" s="5" t="inlineStr">
        <is>
          <r>
            <t xml:space="preserve">深圳市</t>
          </r>
        </is>
      </c>
      <c r="W21" s="5" t="inlineStr">
        <is>
          <r>
            <t xml:space="preserve">合肥市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2023-09-09 18:46</t>
          </r>
        </is>
      </c>
      <c r="D22" s="5" t="inlineStr">
        <is>
          <r>
            <t xml:space="preserve">KY4000268238676</t>
          </r>
        </is>
      </c>
      <c r="E22" s="5" t="n">
        <v>1.0</v>
      </c>
      <c r="F22" s="6" t="n">
        <v>36.0</v>
      </c>
      <c r="G22" s="6" t="n">
        <v>80.0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83.0</v>
      </c>
      <c r="P22" s="5" t="inlineStr">
        <is>
          <r>
            <t xml:space="preserve">施印举</t>
          </r>
        </is>
      </c>
      <c r="Q22" s="5" t="inlineStr">
        <is>
          <r>
            <t xml:space="preserve">0531</t>
          </r>
        </is>
      </c>
      <c r="R22" s="5" t="inlineStr"/>
      <c r="S22" s="5" t="inlineStr">
        <is>
          <r>
            <t xml:space="preserve">邹磊</t>
          </r>
        </is>
      </c>
      <c r="T22" s="5" t="inlineStr">
        <is>
          <r>
            <t xml:space="preserve">陆运件</t>
          </r>
        </is>
      </c>
      <c r="U22" s="5" t="inlineStr">
        <is>
          <r>
            <t xml:space="preserve">10.0+35.0*2.0,运费最低收费80.0（四舍五入取整）</t>
          </r>
        </is>
      </c>
      <c r="V22" s="5" t="inlineStr">
        <is>
          <r>
            <t xml:space="preserve">深圳市</t>
          </r>
        </is>
      </c>
      <c r="W22" s="5" t="inlineStr">
        <is>
          <r>
            <t xml:space="preserve">济南市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2023-09-11 16:26</t>
          </r>
        </is>
      </c>
      <c r="D23" s="5" t="inlineStr">
        <is>
          <r>
            <t xml:space="preserve">KY4000239254198</t>
          </r>
        </is>
      </c>
      <c r="E23" s="5" t="n">
        <v>1.0</v>
      </c>
      <c r="F23" s="6" t="n">
        <v>30.0</v>
      </c>
      <c r="G23" s="6" t="n">
        <v>91.0</v>
      </c>
      <c r="H23" s="6" t="n">
        <v>3.0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0.0</v>
      </c>
      <c r="O23" s="6" t="n">
        <v>94.0</v>
      </c>
      <c r="P23" s="5" t="inlineStr">
        <is>
          <r>
            <t xml:space="preserve">施印举</t>
          </r>
        </is>
      </c>
      <c r="Q23" s="5" t="inlineStr">
        <is>
          <r>
            <t xml:space="preserve">0794</t>
          </r>
        </is>
      </c>
      <c r="R23" s="5" t="inlineStr"/>
      <c r="S23" s="5" t="inlineStr">
        <is>
          <r>
            <t xml:space="preserve">徐亮</t>
          </r>
        </is>
      </c>
      <c r="T23" s="5" t="inlineStr">
        <is>
          <r>
            <t xml:space="preserve">陆运件</t>
          </r>
        </is>
      </c>
      <c r="U23" s="5" t="inlineStr">
        <is>
          <r>
            <t xml:space="preserve">10.0+29.0*2.8,运费最低收费91.0（四舍五入取整）</t>
          </r>
        </is>
      </c>
      <c r="V23" s="5" t="inlineStr">
        <is>
          <r>
            <t xml:space="preserve">深圳市</t>
          </r>
        </is>
      </c>
      <c r="W23" s="5" t="inlineStr">
        <is>
          <r>
            <t xml:space="preserve">抚州市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2023-09-11 17:21</t>
          </r>
        </is>
      </c>
      <c r="D24" s="5" t="inlineStr">
        <is>
          <r>
            <t xml:space="preserve">KY4000249231277</t>
          </r>
        </is>
      </c>
      <c r="E24" s="5" t="n">
        <v>1.0</v>
      </c>
      <c r="F24" s="6" t="n">
        <v>37.0</v>
      </c>
      <c r="G24" s="6" t="n">
        <v>83.0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86.0</v>
      </c>
      <c r="P24" s="5" t="inlineStr">
        <is>
          <r>
            <t xml:space="preserve">武湘和</t>
          </r>
        </is>
      </c>
      <c r="Q24" s="5" t="inlineStr">
        <is>
          <r>
            <t xml:space="preserve">0752</t>
          </r>
        </is>
      </c>
      <c r="R24" s="5" t="inlineStr">
        <is>
          <r>
            <t xml:space="preserve">深圳屹林达</t>
          </r>
        </is>
      </c>
      <c r="S24" s="5" t="inlineStr">
        <is>
          <r>
            <t xml:space="preserve">武湘和</t>
          </r>
        </is>
      </c>
      <c r="T24" s="5" t="inlineStr">
        <is>
          <r>
            <t xml:space="preserve">同城次日</t>
          </r>
        </is>
      </c>
      <c r="U24" s="5" t="inlineStr">
        <is>
          <r>
            <t xml:space="preserve">11.0+36.0*2.0</t>
          </r>
        </is>
      </c>
      <c r="V24" s="5" t="inlineStr">
        <is>
          <r>
            <t xml:space="preserve">惠州市</t>
          </r>
        </is>
      </c>
      <c r="W24" s="5" t="inlineStr">
        <is>
          <r>
            <t xml:space="preserve">惠州市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2023-09-11 19:10</t>
          </r>
        </is>
      </c>
      <c r="D25" s="5" t="inlineStr">
        <is>
          <r>
            <t xml:space="preserve">KY4000219280532</t>
          </r>
        </is>
      </c>
      <c r="E25" s="5" t="n">
        <v>3.0</v>
      </c>
      <c r="F25" s="6" t="n">
        <v>30.0</v>
      </c>
      <c r="G25" s="6" t="n">
        <v>83.0</v>
      </c>
      <c r="H25" s="6" t="n">
        <v>0.0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83.0</v>
      </c>
      <c r="P25" s="5" t="inlineStr">
        <is>
          <r>
            <t xml:space="preserve">李小刚</t>
          </r>
        </is>
      </c>
      <c r="Q25" s="5" t="inlineStr">
        <is>
          <r>
            <t xml:space="preserve">029</t>
          </r>
        </is>
      </c>
      <c r="R25" s="5" t="inlineStr"/>
      <c r="S25" s="5" t="inlineStr">
        <is>
          <r>
            <t xml:space="preserve">左旭辉</t>
          </r>
        </is>
      </c>
      <c r="T25" s="5" t="inlineStr">
        <is>
          <r>
            <t xml:space="preserve">陆运件</t>
          </r>
        </is>
      </c>
      <c r="U25" s="5" t="inlineStr">
        <is>
          <r>
            <t xml:space="preserve">10.0+29.0*2.5,运费最低收费83.0（四舍五入取整）</t>
          </r>
        </is>
      </c>
      <c r="V25" s="5" t="inlineStr">
        <is>
          <r>
            <t xml:space="preserve">芜湖市</t>
          </r>
        </is>
      </c>
      <c r="W25" s="5" t="inlineStr">
        <is>
          <r>
            <t xml:space="preserve">西安市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2023-09-11 16:20</t>
          </r>
        </is>
      </c>
      <c r="D26" s="5" t="inlineStr">
        <is>
          <r>
            <t xml:space="preserve">KY4000239214492</t>
          </r>
        </is>
      </c>
      <c r="E26" s="5" t="n">
        <v>2.0</v>
      </c>
      <c r="F26" s="6" t="n">
        <v>648.0</v>
      </c>
      <c r="G26" s="6" t="n">
        <v>657.0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660.0</v>
      </c>
      <c r="P26" s="5" t="inlineStr">
        <is>
          <r>
            <t xml:space="preserve">施印举</t>
          </r>
        </is>
      </c>
      <c r="Q26" s="5" t="inlineStr">
        <is>
          <r>
            <t xml:space="preserve">0758</t>
          </r>
        </is>
      </c>
      <c r="R26" s="5" t="inlineStr"/>
      <c r="S26" s="5" t="inlineStr">
        <is>
          <r>
            <t xml:space="preserve">陈艳君</t>
          </r>
        </is>
      </c>
      <c r="T26" s="5" t="inlineStr">
        <is>
          <r>
            <t xml:space="preserve">省内次日</t>
          </r>
        </is>
      </c>
      <c r="U26" s="5" t="inlineStr">
        <is>
          <r>
            <t xml:space="preserve">10.0+647.0*1.0</t>
          </r>
        </is>
      </c>
      <c r="V26" s="5" t="inlineStr">
        <is>
          <r>
            <t xml:space="preserve">深圳市</t>
          </r>
        </is>
      </c>
      <c r="W26" s="5" t="inlineStr">
        <is>
          <r>
            <t xml:space="preserve">肇庆市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2023-09-12 16:47</t>
          </r>
        </is>
      </c>
      <c r="D27" s="5" t="inlineStr">
        <is>
          <r>
            <t xml:space="preserve">KY4000299204211</t>
          </r>
        </is>
      </c>
      <c r="E27" s="5" t="n">
        <v>4.0</v>
      </c>
      <c r="F27" s="6" t="n">
        <v>43.0</v>
      </c>
      <c r="G27" s="6" t="n">
        <v>94.0</v>
      </c>
      <c r="H27" s="6" t="n">
        <v>3.0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97.0</v>
      </c>
      <c r="P27" s="5" t="inlineStr">
        <is>
          <r>
            <t xml:space="preserve">施印举</t>
          </r>
        </is>
      </c>
      <c r="Q27" s="5" t="inlineStr">
        <is>
          <r>
            <t xml:space="preserve">0752</t>
          </r>
        </is>
      </c>
      <c r="R27" s="5" t="inlineStr"/>
      <c r="S27" s="5" t="inlineStr">
        <is>
          <r>
            <t xml:space="preserve">张燕</t>
          </r>
        </is>
      </c>
      <c r="T27" s="5" t="inlineStr">
        <is>
          <r>
            <t xml:space="preserve">省内次日</t>
          </r>
        </is>
      </c>
      <c r="U27" s="5" t="inlineStr">
        <is>
          <r>
            <t xml:space="preserve">10.0+42.0*2.0</t>
          </r>
        </is>
      </c>
      <c r="V27" s="5" t="inlineStr">
        <is>
          <r>
            <t xml:space="preserve">深圳市</t>
          </r>
        </is>
      </c>
      <c r="W27" s="5" t="inlineStr">
        <is>
          <r>
            <t xml:space="preserve">惠州市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2023-09-12 17:32</t>
          </r>
        </is>
      </c>
      <c r="D28" s="5" t="inlineStr">
        <is>
          <r>
            <t xml:space="preserve">KY4000269234480</t>
          </r>
        </is>
      </c>
      <c r="E28" s="5" t="n">
        <v>1.0</v>
      </c>
      <c r="F28" s="6" t="n">
        <v>139.0</v>
      </c>
      <c r="G28" s="6" t="n">
        <v>217.0</v>
      </c>
      <c r="H28" s="6" t="n">
        <v>0.0</v>
      </c>
      <c r="I28" s="6" t="n">
        <v>0.0</v>
      </c>
      <c r="J28" s="6" t="n">
        <v>79.34</v>
      </c>
      <c r="K28" s="6" t="n">
        <v>0.0</v>
      </c>
      <c r="L28" s="6" t="n">
        <v>0.0</v>
      </c>
      <c r="M28" s="6" t="n">
        <v>0.0</v>
      </c>
      <c r="N28" s="6" t="n">
        <v>0.0</v>
      </c>
      <c r="O28" s="6" t="n">
        <v>296.34</v>
      </c>
      <c r="P28" s="5" t="inlineStr">
        <is>
          <r>
            <t xml:space="preserve">覃泰盛</t>
          </r>
        </is>
      </c>
      <c r="Q28" s="5" t="inlineStr">
        <is>
          <r>
            <t xml:space="preserve">0755</t>
          </r>
        </is>
      </c>
      <c r="R28" s="5" t="inlineStr"/>
      <c r="S28" s="5" t="inlineStr">
        <is>
          <r>
            <t xml:space="preserve">施印举</t>
          </r>
        </is>
      </c>
      <c r="T28" s="5" t="inlineStr">
        <is>
          <r>
            <t xml:space="preserve">省内次日</t>
          </r>
        </is>
      </c>
      <c r="U28" s="5" t="inlineStr">
        <is>
          <r>
            <t xml:space="preserve">10.0+138.0*1.5</t>
          </r>
        </is>
      </c>
      <c r="V28" s="5" t="inlineStr">
        <is>
          <r>
            <t xml:space="preserve">汕尾市</t>
          </r>
        </is>
      </c>
      <c r="W28" s="5" t="inlineStr">
        <is>
          <r>
            <t xml:space="preserve">深圳市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2023-09-12 17:31</t>
          </r>
        </is>
      </c>
      <c r="D29" s="5" t="inlineStr">
        <is>
          <r>
            <t xml:space="preserve">KY4000299200620</t>
          </r>
        </is>
      </c>
      <c r="E29" s="5" t="n">
        <v>1.0</v>
      </c>
      <c r="F29" s="6" t="n">
        <v>140.0</v>
      </c>
      <c r="G29" s="6" t="n">
        <v>218.5</v>
      </c>
      <c r="H29" s="6" t="n">
        <v>0.0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218.5</v>
      </c>
      <c r="P29" s="5" t="inlineStr">
        <is>
          <r>
            <t xml:space="preserve">施印举</t>
          </r>
        </is>
      </c>
      <c r="Q29" s="5" t="inlineStr">
        <is>
          <r>
            <t xml:space="preserve">0551</t>
          </r>
        </is>
      </c>
      <c r="R29" s="5" t="inlineStr"/>
      <c r="S29" s="5" t="inlineStr">
        <is>
          <r>
            <t xml:space="preserve">邱梦赏</t>
          </r>
        </is>
      </c>
      <c r="T29" s="5" t="inlineStr">
        <is>
          <r>
            <t xml:space="preserve">陆运件</t>
          </r>
        </is>
      </c>
      <c r="U29" s="5" t="inlineStr">
        <is>
          <r>
            <t xml:space="preserve">10.0+139.0*1.5</t>
          </r>
        </is>
      </c>
      <c r="V29" s="5" t="inlineStr">
        <is>
          <r>
            <t xml:space="preserve">深圳市</t>
          </r>
        </is>
      </c>
      <c r="W29" s="5" t="inlineStr">
        <is>
          <r>
            <t xml:space="preserve">合肥市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2023-09-12 17:30</t>
          </r>
        </is>
      </c>
      <c r="D30" s="5" t="inlineStr">
        <is>
          <r>
            <t xml:space="preserve">KY4000299200356</t>
          </r>
        </is>
      </c>
      <c r="E30" s="5" t="n">
        <v>1.0</v>
      </c>
      <c r="F30" s="6" t="n">
        <v>140.0</v>
      </c>
      <c r="G30" s="6" t="n">
        <v>218.5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218.5</v>
      </c>
      <c r="P30" s="5" t="inlineStr">
        <is>
          <r>
            <t xml:space="preserve">施印举</t>
          </r>
        </is>
      </c>
      <c r="Q30" s="5" t="inlineStr">
        <is>
          <r>
            <t xml:space="preserve">0551</t>
          </r>
        </is>
      </c>
      <c r="R30" s="5" t="inlineStr"/>
      <c r="S30" s="5" t="inlineStr">
        <is>
          <r>
            <t xml:space="preserve">邱梦赏</t>
          </r>
        </is>
      </c>
      <c r="T30" s="5" t="inlineStr">
        <is>
          <r>
            <t xml:space="preserve">陆运件</t>
          </r>
        </is>
      </c>
      <c r="U30" s="5" t="inlineStr">
        <is>
          <r>
            <t xml:space="preserve">10.0+139.0*1.5</t>
          </r>
        </is>
      </c>
      <c r="V30" s="5" t="inlineStr">
        <is>
          <r>
            <t xml:space="preserve">深圳市</t>
          </r>
        </is>
      </c>
      <c r="W30" s="5" t="inlineStr">
        <is>
          <r>
            <t xml:space="preserve">合肥市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2023-09-12 17:21</t>
          </r>
        </is>
      </c>
      <c r="D31" s="5" t="inlineStr">
        <is>
          <r>
            <t xml:space="preserve">KY4000299203208</t>
          </r>
        </is>
      </c>
      <c r="E31" s="5" t="n">
        <v>1.0</v>
      </c>
      <c r="F31" s="6" t="n">
        <v>140.0</v>
      </c>
      <c r="G31" s="6" t="n">
        <v>218.5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221.5</v>
      </c>
      <c r="P31" s="5" t="inlineStr">
        <is>
          <r>
            <t xml:space="preserve">施印举</t>
          </r>
        </is>
      </c>
      <c r="Q31" s="5" t="inlineStr">
        <is>
          <r>
            <t xml:space="preserve">0551</t>
          </r>
        </is>
      </c>
      <c r="R31" s="5" t="inlineStr"/>
      <c r="S31" s="5" t="inlineStr">
        <is>
          <r>
            <t xml:space="preserve">邱梦赏</t>
          </r>
        </is>
      </c>
      <c r="T31" s="5" t="inlineStr">
        <is>
          <r>
            <t xml:space="preserve">陆运件</t>
          </r>
        </is>
      </c>
      <c r="U31" s="5" t="inlineStr">
        <is>
          <r>
            <t xml:space="preserve">10.0+139.0*1.5</t>
          </r>
        </is>
      </c>
      <c r="V31" s="5" t="inlineStr">
        <is>
          <r>
            <t xml:space="preserve">深圳市</t>
          </r>
        </is>
      </c>
      <c r="W31" s="5" t="inlineStr">
        <is>
          <r>
            <t xml:space="preserve">合肥市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2023-09-12 16:56</t>
          </r>
        </is>
      </c>
      <c r="D32" s="5" t="inlineStr">
        <is>
          <r>
            <t xml:space="preserve">KY4000299215924</t>
          </r>
        </is>
      </c>
      <c r="E32" s="5" t="n">
        <v>1.0</v>
      </c>
      <c r="F32" s="6" t="n">
        <v>115.2</v>
      </c>
      <c r="G32" s="6" t="n">
        <v>181.3</v>
      </c>
      <c r="H32" s="6" t="n">
        <v>3.0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184.3</v>
      </c>
      <c r="P32" s="5" t="inlineStr">
        <is>
          <r>
            <t xml:space="preserve">施印举</t>
          </r>
        </is>
      </c>
      <c r="Q32" s="5" t="inlineStr">
        <is>
          <r>
            <t xml:space="preserve">0553</t>
          </r>
        </is>
      </c>
      <c r="R32" s="5" t="inlineStr"/>
      <c r="S32" s="5" t="inlineStr">
        <is>
          <r>
            <t xml:space="preserve">张玉爽</t>
          </r>
        </is>
      </c>
      <c r="T32" s="5" t="inlineStr">
        <is>
          <r>
            <t xml:space="preserve">陆运件</t>
          </r>
        </is>
      </c>
      <c r="U32" s="5" t="inlineStr">
        <is>
          <r>
            <t xml:space="preserve">10.0+114.2*1.5</t>
          </r>
        </is>
      </c>
      <c r="V32" s="5" t="inlineStr">
        <is>
          <r>
            <t xml:space="preserve">深圳市</t>
          </r>
        </is>
      </c>
      <c r="W32" s="5" t="inlineStr">
        <is>
          <r>
            <t xml:space="preserve">芜湖市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2023-09-13 14:34</t>
          </r>
        </is>
      </c>
      <c r="D33" s="5" t="inlineStr">
        <is>
          <r>
            <t xml:space="preserve">KY4000220334114</t>
          </r>
        </is>
      </c>
      <c r="E33" s="5" t="n">
        <v>1.0</v>
      </c>
      <c r="F33" s="6" t="n">
        <v>50.0</v>
      </c>
      <c r="G33" s="6" t="n">
        <v>206.0</v>
      </c>
      <c r="H33" s="6" t="n">
        <v>0.0</v>
      </c>
      <c r="I33" s="6" t="n">
        <v>0.0</v>
      </c>
      <c r="J33" s="6" t="n">
        <v>0.0</v>
      </c>
      <c r="K33" s="6" t="n">
        <v>0.0</v>
      </c>
      <c r="L33" s="6" t="n">
        <v>50.0</v>
      </c>
      <c r="M33" s="6" t="n">
        <v>0.0</v>
      </c>
      <c r="N33" s="6" t="n">
        <v>0.0</v>
      </c>
      <c r="O33" s="6" t="n">
        <v>256.0</v>
      </c>
      <c r="P33" s="5" t="inlineStr">
        <is>
          <r>
            <t xml:space="preserve">刘生</t>
          </r>
        </is>
      </c>
      <c r="Q33" s="5" t="inlineStr">
        <is>
          <r>
            <t xml:space="preserve">0312</t>
          </r>
        </is>
      </c>
      <c r="R33" s="5" t="inlineStr"/>
      <c r="S33" s="5" t="inlineStr">
        <is>
          <r>
            <t xml:space="preserve">张清</t>
          </r>
        </is>
      </c>
      <c r="T33" s="5" t="inlineStr">
        <is>
          <r>
            <t xml:space="preserve">陆运件</t>
          </r>
        </is>
      </c>
      <c r="U33" s="5" t="inlineStr">
        <is>
          <r>
            <t xml:space="preserve">10.0+49.0*4.0,运费最低收费206.0（四舍五入取整）</t>
          </r>
        </is>
      </c>
      <c r="V33" s="5" t="inlineStr">
        <is>
          <r>
            <t xml:space="preserve">上海市</t>
          </r>
        </is>
      </c>
      <c r="W33" s="5" t="inlineStr">
        <is>
          <r>
            <t xml:space="preserve">保定市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2023-09-13 17:28</t>
          </r>
        </is>
      </c>
      <c r="D34" s="5" t="inlineStr">
        <is>
          <r>
            <t xml:space="preserve">KY4000240348032</t>
          </r>
        </is>
      </c>
      <c r="E34" s="5" t="n">
        <v>1.0</v>
      </c>
      <c r="F34" s="6" t="n">
        <v>215.12</v>
      </c>
      <c r="G34" s="6" t="n">
        <v>352.59</v>
      </c>
      <c r="H34" s="6" t="n">
        <v>3.0</v>
      </c>
      <c r="I34" s="6" t="n">
        <v>0.0</v>
      </c>
      <c r="J34" s="6" t="n">
        <v>0.0</v>
      </c>
      <c r="K34" s="6" t="n">
        <v>20.0</v>
      </c>
      <c r="L34" s="6" t="n">
        <v>0.0</v>
      </c>
      <c r="M34" s="6" t="n">
        <v>0.0</v>
      </c>
      <c r="N34" s="6" t="n">
        <v>0.0</v>
      </c>
      <c r="O34" s="6" t="n">
        <v>375.59</v>
      </c>
      <c r="P34" s="5" t="inlineStr">
        <is>
          <r>
            <t xml:space="preserve">施印举</t>
          </r>
        </is>
      </c>
      <c r="Q34" s="5" t="inlineStr">
        <is>
          <r>
            <t xml:space="preserve">0571</t>
          </r>
        </is>
      </c>
      <c r="R34" s="5" t="inlineStr"/>
      <c r="S34" s="5" t="inlineStr">
        <is>
          <r>
            <t xml:space="preserve">苏梁</t>
          </r>
        </is>
      </c>
      <c r="T34" s="5" t="inlineStr">
        <is>
          <r>
            <t xml:space="preserve">陆运件</t>
          </r>
        </is>
      </c>
      <c r="U34" s="5" t="inlineStr">
        <is>
          <r>
            <t xml:space="preserve">10.0+214.12*1.6</t>
          </r>
        </is>
      </c>
      <c r="V34" s="5" t="inlineStr">
        <is>
          <r>
            <t xml:space="preserve">深圳市</t>
          </r>
        </is>
      </c>
      <c r="W34" s="5" t="inlineStr">
        <is>
          <r>
            <t xml:space="preserve">杭州市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2023-09-14 17:02</t>
          </r>
        </is>
      </c>
      <c r="D35" s="5" t="inlineStr">
        <is>
          <r>
            <t xml:space="preserve">KY4000270335883</t>
          </r>
        </is>
      </c>
      <c r="E35" s="5" t="n">
        <v>3.0</v>
      </c>
      <c r="F35" s="6" t="n">
        <v>30.0</v>
      </c>
      <c r="G35" s="6" t="n">
        <v>83.0</v>
      </c>
      <c r="H35" s="6" t="n">
        <v>0.0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83.0</v>
      </c>
      <c r="P35" s="5" t="inlineStr">
        <is>
          <r>
            <t xml:space="preserve">左旭辉</t>
          </r>
        </is>
      </c>
      <c r="Q35" s="5" t="inlineStr">
        <is>
          <r>
            <t xml:space="preserve">0553</t>
          </r>
        </is>
      </c>
      <c r="R35" s="5" t="inlineStr"/>
      <c r="S35" s="5" t="inlineStr">
        <is>
          <r>
            <t xml:space="preserve">李小刚</t>
          </r>
        </is>
      </c>
      <c r="T35" s="5" t="inlineStr">
        <is>
          <r>
            <t xml:space="preserve">陆运件</t>
          </r>
        </is>
      </c>
      <c r="U35" s="5" t="inlineStr">
        <is>
          <r>
            <t xml:space="preserve">10.0+29.0*2.5,运费最低收费83.0（四舍五入取整）</t>
          </r>
        </is>
      </c>
      <c r="V35" s="5" t="inlineStr">
        <is>
          <r>
            <t xml:space="preserve">西安市</t>
          </r>
        </is>
      </c>
      <c r="W35" s="5" t="inlineStr">
        <is>
          <r>
            <t xml:space="preserve">芜湖市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2023-09-15 15:03</t>
          </r>
        </is>
      </c>
      <c r="D36" s="5" t="inlineStr">
        <is>
          <r>
            <t xml:space="preserve">KY4000241317352</t>
          </r>
        </is>
      </c>
      <c r="E36" s="5" t="n">
        <v>13.0</v>
      </c>
      <c r="F36" s="6" t="n">
        <v>126.0</v>
      </c>
      <c r="G36" s="6" t="n">
        <v>197.5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200.5</v>
      </c>
      <c r="P36" s="5" t="inlineStr">
        <is>
          <r>
            <t xml:space="preserve">施印举</t>
          </r>
        </is>
      </c>
      <c r="Q36" s="5" t="inlineStr">
        <is>
          <r>
            <t xml:space="preserve">0553</t>
          </r>
        </is>
      </c>
      <c r="R36" s="5" t="inlineStr"/>
      <c r="S36" s="5" t="inlineStr">
        <is>
          <r>
            <t xml:space="preserve">张超</t>
          </r>
        </is>
      </c>
      <c r="T36" s="5" t="inlineStr">
        <is>
          <r>
            <t xml:space="preserve">陆运件</t>
          </r>
        </is>
      </c>
      <c r="U36" s="5" t="inlineStr">
        <is>
          <r>
            <t xml:space="preserve">10.0+125.0*1.5</t>
          </r>
        </is>
      </c>
      <c r="V36" s="5" t="inlineStr">
        <is>
          <r>
            <t xml:space="preserve">深圳市</t>
          </r>
        </is>
      </c>
      <c r="W36" s="5" t="inlineStr">
        <is>
          <r>
            <t xml:space="preserve">芜湖市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2023-09-15 15:21</t>
          </r>
        </is>
      </c>
      <c r="D37" s="5" t="inlineStr">
        <is>
          <r>
            <t xml:space="preserve">KY4000241321133</t>
          </r>
        </is>
      </c>
      <c r="E37" s="5" t="n">
        <v>2.0</v>
      </c>
      <c r="F37" s="6" t="n">
        <v>71.0</v>
      </c>
      <c r="G37" s="6" t="n">
        <v>206.0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209.0</v>
      </c>
      <c r="P37" s="5" t="inlineStr">
        <is>
          <r>
            <t xml:space="preserve">施印举</t>
          </r>
        </is>
      </c>
      <c r="Q37" s="5" t="inlineStr">
        <is>
          <r>
            <t xml:space="preserve">0411</t>
          </r>
        </is>
      </c>
      <c r="R37" s="5" t="inlineStr"/>
      <c r="S37" s="5" t="inlineStr">
        <is>
          <r>
            <t xml:space="preserve">张宝良</t>
          </r>
        </is>
      </c>
      <c r="T37" s="5" t="inlineStr">
        <is>
          <r>
            <t xml:space="preserve">陆运件</t>
          </r>
        </is>
      </c>
      <c r="U37" s="5" t="inlineStr">
        <is>
          <r>
            <t xml:space="preserve">10.0+70.0*2.8</t>
          </r>
        </is>
      </c>
      <c r="V37" s="5" t="inlineStr">
        <is>
          <r>
            <t xml:space="preserve">深圳市</t>
          </r>
        </is>
      </c>
      <c r="W37" s="5" t="inlineStr">
        <is>
          <r>
            <t xml:space="preserve">大连市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2023-09-15 15:26</t>
          </r>
        </is>
      </c>
      <c r="D38" s="5" t="inlineStr">
        <is>
          <r>
            <t xml:space="preserve">KY4000241322030</t>
          </r>
        </is>
      </c>
      <c r="E38" s="5" t="n">
        <v>7.0</v>
      </c>
      <c r="F38" s="6" t="n">
        <v>79.0</v>
      </c>
      <c r="G38" s="6" t="n">
        <v>166.0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169.0</v>
      </c>
      <c r="P38" s="5" t="inlineStr">
        <is>
          <r>
            <t xml:space="preserve">施印举</t>
          </r>
        </is>
      </c>
      <c r="Q38" s="5" t="inlineStr">
        <is>
          <r>
            <t xml:space="preserve">0371</t>
          </r>
        </is>
      </c>
      <c r="R38" s="5" t="inlineStr"/>
      <c r="S38" s="5" t="inlineStr">
        <is>
          <r>
            <t xml:space="preserve">冯晓兴</t>
          </r>
        </is>
      </c>
      <c r="T38" s="5" t="inlineStr">
        <is>
          <r>
            <t xml:space="preserve">陆运件</t>
          </r>
        </is>
      </c>
      <c r="U38" s="5" t="inlineStr">
        <is>
          <r>
            <t xml:space="preserve">10.0+78.0*2.0</t>
          </r>
        </is>
      </c>
      <c r="V38" s="5" t="inlineStr">
        <is>
          <r>
            <t xml:space="preserve">深圳市</t>
          </r>
        </is>
      </c>
      <c r="W38" s="5" t="inlineStr">
        <is>
          <r>
            <t xml:space="preserve">郑州市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2023-09-15 15:33</t>
          </r>
        </is>
      </c>
      <c r="D39" s="5" t="inlineStr">
        <is>
          <r>
            <t xml:space="preserve">KY4000241359822</t>
          </r>
        </is>
      </c>
      <c r="E39" s="5" t="n">
        <v>1.0</v>
      </c>
      <c r="F39" s="6" t="n">
        <v>1.0</v>
      </c>
      <c r="G39" s="6" t="n">
        <v>20.0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23.0</v>
      </c>
      <c r="P39" s="5" t="inlineStr">
        <is>
          <r>
            <t xml:space="preserve">施印举</t>
          </r>
        </is>
      </c>
      <c r="Q39" s="5" t="inlineStr">
        <is>
          <r>
            <t xml:space="preserve">0710</t>
          </r>
        </is>
      </c>
      <c r="R39" s="5" t="inlineStr"/>
      <c r="S39" s="5" t="inlineStr">
        <is>
          <r>
            <t xml:space="preserve">赵春兰</t>
          </r>
        </is>
      </c>
      <c r="T39" s="5" t="inlineStr">
        <is>
          <r>
            <t xml:space="preserve">次日达</t>
          </r>
        </is>
      </c>
      <c r="U39" s="5" t="inlineStr">
        <is>
          <r>
            <t xml:space="preserve">20.0,运费最低收费20.0（四舍五入取整）</t>
          </r>
        </is>
      </c>
      <c r="V39" s="5" t="inlineStr">
        <is>
          <r>
            <t xml:space="preserve">深圳市</t>
          </r>
        </is>
      </c>
      <c r="W39" s="5" t="inlineStr">
        <is>
          <r>
            <t xml:space="preserve">襄阳市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2023-09-18 17:45</t>
          </r>
        </is>
      </c>
      <c r="D40" s="5" t="inlineStr">
        <is>
          <r>
            <t xml:space="preserve">KY4000292347284</t>
          </r>
        </is>
      </c>
      <c r="E40" s="5" t="n">
        <v>7.0</v>
      </c>
      <c r="F40" s="6" t="n">
        <v>1210.98</v>
      </c>
      <c r="G40" s="6" t="n">
        <v>2429.96</v>
      </c>
      <c r="H40" s="6" t="n">
        <v>0.0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2429.96</v>
      </c>
      <c r="P40" s="5" t="inlineStr">
        <is>
          <r>
            <t xml:space="preserve">施印举</t>
          </r>
        </is>
      </c>
      <c r="Q40" s="5" t="inlineStr">
        <is>
          <r>
            <t xml:space="preserve">0795</t>
          </r>
        </is>
      </c>
      <c r="R40" s="5" t="inlineStr"/>
      <c r="S40" s="5" t="inlineStr">
        <is>
          <r>
            <t xml:space="preserve">熊腾庆</t>
          </r>
        </is>
      </c>
      <c r="T40" s="5" t="inlineStr">
        <is>
          <r>
            <t xml:space="preserve">陆运件</t>
          </r>
        </is>
      </c>
      <c r="U40" s="5" t="inlineStr">
        <is>
          <r>
            <t xml:space="preserve">10.0+1209.98*2.0</t>
          </r>
        </is>
      </c>
      <c r="V40" s="5" t="inlineStr">
        <is>
          <r>
            <t xml:space="preserve">深圳市</t>
          </r>
        </is>
      </c>
      <c r="W40" s="5" t="inlineStr">
        <is>
          <r>
            <t xml:space="preserve">宜春市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2023-09-18 17:57</t>
          </r>
        </is>
      </c>
      <c r="D41" s="5" t="inlineStr">
        <is>
          <r>
            <t xml:space="preserve">KY4000262350305</t>
          </r>
        </is>
      </c>
      <c r="E41" s="5" t="n">
        <v>5.0</v>
      </c>
      <c r="F41" s="6" t="n">
        <v>266.34</v>
      </c>
      <c r="G41" s="6" t="n">
        <v>885.62</v>
      </c>
      <c r="H41" s="6" t="n">
        <v>3.0</v>
      </c>
      <c r="I41" s="6" t="n">
        <v>0.0</v>
      </c>
      <c r="J41" s="6" t="n">
        <v>236.23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1124.85</v>
      </c>
      <c r="P41" s="5" t="inlineStr">
        <is>
          <r>
            <t xml:space="preserve">施印举</t>
          </r>
        </is>
      </c>
      <c r="Q41" s="5" t="inlineStr">
        <is>
          <r>
            <t xml:space="preserve">0372</t>
          </r>
        </is>
      </c>
      <c r="R41" s="5" t="inlineStr"/>
      <c r="S41" s="5" t="inlineStr">
        <is>
          <r>
            <t xml:space="preserve">许刘宝</t>
          </r>
        </is>
      </c>
      <c r="T41" s="5" t="inlineStr">
        <is>
          <r>
            <t xml:space="preserve">陆运件</t>
          </r>
        </is>
      </c>
      <c r="U41" s="5" t="inlineStr">
        <is>
          <r>
            <t xml:space="preserve">10.0+265.34*3.3</t>
          </r>
        </is>
      </c>
      <c r="V41" s="5" t="inlineStr">
        <is>
          <r>
            <t xml:space="preserve">深圳市</t>
          </r>
        </is>
      </c>
      <c r="W41" s="5" t="inlineStr">
        <is>
          <r>
            <t xml:space="preserve">安阳市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2023-09-19 17:12</t>
          </r>
        </is>
      </c>
      <c r="D42" s="5" t="inlineStr">
        <is>
          <r>
            <t xml:space="preserve">KY4000243390342</t>
          </r>
        </is>
      </c>
      <c r="E42" s="5" t="n">
        <v>2.0</v>
      </c>
      <c r="F42" s="6" t="n">
        <v>478.0</v>
      </c>
      <c r="G42" s="6" t="n">
        <v>487.0</v>
      </c>
      <c r="H42" s="6" t="n">
        <v>3.0</v>
      </c>
      <c r="I42" s="6" t="n">
        <v>0.0</v>
      </c>
      <c r="J42" s="6" t="n">
        <v>0.0</v>
      </c>
      <c r="K42" s="6" t="n">
        <v>20.0</v>
      </c>
      <c r="L42" s="6" t="n">
        <v>0.0</v>
      </c>
      <c r="M42" s="6" t="n">
        <v>0.0</v>
      </c>
      <c r="N42" s="6" t="n">
        <v>0.0</v>
      </c>
      <c r="O42" s="6" t="n">
        <v>510.0</v>
      </c>
      <c r="P42" s="5" t="inlineStr">
        <is>
          <r>
            <t xml:space="preserve">施印举</t>
          </r>
        </is>
      </c>
      <c r="Q42" s="5" t="inlineStr">
        <is>
          <r>
            <t xml:space="preserve">0756</t>
          </r>
        </is>
      </c>
      <c r="R42" s="5" t="inlineStr"/>
      <c r="S42" s="5" t="inlineStr">
        <is>
          <r>
            <t xml:space="preserve">李林超</t>
          </r>
        </is>
      </c>
      <c r="T42" s="5" t="inlineStr">
        <is>
          <r>
            <t xml:space="preserve">省内次日</t>
          </r>
        </is>
      </c>
      <c r="U42" s="5" t="inlineStr">
        <is>
          <r>
            <t xml:space="preserve">10.0+477.0*1.0</t>
          </r>
        </is>
      </c>
      <c r="V42" s="5" t="inlineStr">
        <is>
          <r>
            <t xml:space="preserve">深圳市</t>
          </r>
        </is>
      </c>
      <c r="W42" s="5" t="inlineStr">
        <is>
          <r>
            <t xml:space="preserve">珠海市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2023-09-19 17:13</t>
          </r>
        </is>
      </c>
      <c r="D43" s="5" t="inlineStr">
        <is>
          <r>
            <t xml:space="preserve">KY4000243380994</t>
          </r>
        </is>
      </c>
      <c r="E43" s="5" t="n">
        <v>2.0</v>
      </c>
      <c r="F43" s="6" t="n">
        <v>47.0</v>
      </c>
      <c r="G43" s="6" t="n">
        <v>102.0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105.0</v>
      </c>
      <c r="P43" s="5" t="inlineStr">
        <is>
          <r>
            <t xml:space="preserve">施印举</t>
          </r>
        </is>
      </c>
      <c r="Q43" s="5" t="inlineStr">
        <is>
          <r>
            <t xml:space="preserve">0752</t>
          </r>
        </is>
      </c>
      <c r="R43" s="5" t="inlineStr"/>
      <c r="S43" s="5" t="inlineStr">
        <is>
          <r>
            <t xml:space="preserve">汤金花</t>
          </r>
        </is>
      </c>
      <c r="T43" s="5" t="inlineStr">
        <is>
          <r>
            <t xml:space="preserve">省内次日</t>
          </r>
        </is>
      </c>
      <c r="U43" s="5" t="inlineStr">
        <is>
          <r>
            <t xml:space="preserve">10.0+46.0*2.0</t>
          </r>
        </is>
      </c>
      <c r="V43" s="5" t="inlineStr">
        <is>
          <r>
            <t xml:space="preserve">深圳市</t>
          </r>
        </is>
      </c>
      <c r="W43" s="5" t="inlineStr">
        <is>
          <r>
            <t xml:space="preserve">惠州市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2023-09-19 17:15</t>
          </r>
        </is>
      </c>
      <c r="D44" s="5" t="inlineStr">
        <is>
          <r>
            <t xml:space="preserve">KY4000243385791</t>
          </r>
        </is>
      </c>
      <c r="E44" s="5" t="n">
        <v>1.0</v>
      </c>
      <c r="F44" s="6" t="n">
        <v>20.0</v>
      </c>
      <c r="G44" s="6" t="n">
        <v>96.0</v>
      </c>
      <c r="H44" s="6" t="n">
        <v>0.0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96.0</v>
      </c>
      <c r="P44" s="5" t="inlineStr">
        <is>
          <r>
            <t xml:space="preserve">施印举</t>
          </r>
        </is>
      </c>
      <c r="Q44" s="5" t="inlineStr">
        <is>
          <r>
            <t xml:space="preserve">0372</t>
          </r>
        </is>
      </c>
      <c r="R44" s="5" t="inlineStr"/>
      <c r="S44" s="5" t="inlineStr">
        <is>
          <r>
            <t xml:space="preserve">许工</t>
          </r>
        </is>
      </c>
      <c r="T44" s="5" t="inlineStr">
        <is>
          <r>
            <t xml:space="preserve">陆运件</t>
          </r>
        </is>
      </c>
      <c r="U44" s="5" t="inlineStr">
        <is>
          <r>
            <t xml:space="preserve">10.0+19.0*4.5,运费最低收费96.0（四舍五入取整）</t>
          </r>
        </is>
      </c>
      <c r="V44" s="5" t="inlineStr">
        <is>
          <r>
            <t xml:space="preserve">深圳市</t>
          </r>
        </is>
      </c>
      <c r="W44" s="5" t="inlineStr">
        <is>
          <r>
            <t xml:space="preserve">安阳市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2023-09-19 17:52</t>
          </r>
        </is>
      </c>
      <c r="D45" s="5" t="inlineStr">
        <is>
          <r>
            <t xml:space="preserve">KY4000243372864</t>
          </r>
        </is>
      </c>
      <c r="E45" s="5" t="n">
        <v>4.0</v>
      </c>
      <c r="F45" s="6" t="n">
        <v>2270.4</v>
      </c>
      <c r="G45" s="6" t="n">
        <v>2960.22</v>
      </c>
      <c r="H45" s="6" t="n">
        <v>3.0</v>
      </c>
      <c r="I45" s="6" t="n">
        <v>0.0</v>
      </c>
      <c r="J45" s="6" t="n">
        <v>0.0</v>
      </c>
      <c r="K45" s="6" t="n">
        <v>80.0</v>
      </c>
      <c r="L45" s="6" t="n">
        <v>0.0</v>
      </c>
      <c r="M45" s="6" t="n">
        <v>0.0</v>
      </c>
      <c r="N45" s="6" t="n">
        <v>0.0</v>
      </c>
      <c r="O45" s="6" t="n">
        <v>3043.22</v>
      </c>
      <c r="P45" s="5" t="inlineStr">
        <is>
          <r>
            <t xml:space="preserve">施印举</t>
          </r>
        </is>
      </c>
      <c r="Q45" s="5" t="inlineStr">
        <is>
          <r>
            <t xml:space="preserve">0371</t>
          </r>
        </is>
      </c>
      <c r="R45" s="5" t="inlineStr"/>
      <c r="S45" s="5" t="inlineStr">
        <is>
          <r>
            <t xml:space="preserve">李静</t>
          </r>
        </is>
      </c>
      <c r="T45" s="5" t="inlineStr">
        <is>
          <r>
            <t xml:space="preserve">陆运件</t>
          </r>
        </is>
      </c>
      <c r="U45" s="5" t="inlineStr">
        <is>
          <r>
            <t xml:space="preserve">10.0+2269.4*1.3</t>
          </r>
        </is>
      </c>
      <c r="V45" s="5" t="inlineStr">
        <is>
          <r>
            <t xml:space="preserve">深圳市</t>
          </r>
        </is>
      </c>
      <c r="W45" s="5" t="inlineStr">
        <is>
          <r>
            <t xml:space="preserve">郑州市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2023-09-19 17:45</t>
          </r>
        </is>
      </c>
      <c r="D46" s="5" t="inlineStr">
        <is>
          <r>
            <t xml:space="preserve">KY4000243381667</t>
          </r>
        </is>
      </c>
      <c r="E46" s="5" t="n">
        <v>1.0</v>
      </c>
      <c r="F46" s="6" t="n">
        <v>178.5</v>
      </c>
      <c r="G46" s="6" t="n">
        <v>294.0</v>
      </c>
      <c r="H46" s="6" t="n">
        <v>3.0</v>
      </c>
      <c r="I46" s="6" t="n">
        <v>0.0</v>
      </c>
      <c r="J46" s="6" t="n">
        <v>0.0</v>
      </c>
      <c r="K46" s="6" t="n">
        <v>20.0</v>
      </c>
      <c r="L46" s="6" t="n">
        <v>0.0</v>
      </c>
      <c r="M46" s="6" t="n">
        <v>0.0</v>
      </c>
      <c r="N46" s="6" t="n">
        <v>0.0</v>
      </c>
      <c r="O46" s="6" t="n">
        <v>317.0</v>
      </c>
      <c r="P46" s="5" t="inlineStr">
        <is>
          <r>
            <t xml:space="preserve">施印举</t>
          </r>
        </is>
      </c>
      <c r="Q46" s="5" t="inlineStr">
        <is>
          <r>
            <t xml:space="preserve">0515</t>
          </r>
        </is>
      </c>
      <c r="R46" s="5" t="inlineStr"/>
      <c r="S46" s="5" t="inlineStr">
        <is>
          <r>
            <t xml:space="preserve">罗喆</t>
          </r>
        </is>
      </c>
      <c r="T46" s="5" t="inlineStr">
        <is>
          <r>
            <t xml:space="preserve">陆运件</t>
          </r>
        </is>
      </c>
      <c r="U46" s="5" t="inlineStr">
        <is>
          <r>
            <t xml:space="preserve">10.0+177.5*1.6</t>
          </r>
        </is>
      </c>
      <c r="V46" s="5" t="inlineStr">
        <is>
          <r>
            <t xml:space="preserve">深圳市</t>
          </r>
        </is>
      </c>
      <c r="W46" s="5" t="inlineStr">
        <is>
          <r>
            <t xml:space="preserve">盐城市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2023-09-19 17:09</t>
          </r>
        </is>
      </c>
      <c r="D47" s="5" t="inlineStr">
        <is>
          <r>
            <t xml:space="preserve">KY4000243375156</t>
          </r>
        </is>
      </c>
      <c r="E47" s="5" t="n">
        <v>1.0</v>
      </c>
      <c r="F47" s="6" t="n">
        <v>57.6</v>
      </c>
      <c r="G47" s="6" t="n">
        <v>123.2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126.2</v>
      </c>
      <c r="P47" s="5" t="inlineStr">
        <is>
          <r>
            <t xml:space="preserve">施印举</t>
          </r>
        </is>
      </c>
      <c r="Q47" s="5" t="inlineStr">
        <is>
          <r>
            <t xml:space="preserve">0531</t>
          </r>
        </is>
      </c>
      <c r="R47" s="5" t="inlineStr"/>
      <c r="S47" s="5" t="inlineStr">
        <is>
          <r>
            <t xml:space="preserve">李玉凤</t>
          </r>
        </is>
      </c>
      <c r="T47" s="5" t="inlineStr">
        <is>
          <r>
            <t xml:space="preserve">陆运件</t>
          </r>
        </is>
      </c>
      <c r="U47" s="5" t="inlineStr">
        <is>
          <r>
            <t xml:space="preserve">10.0+56.6*2.0</t>
          </r>
        </is>
      </c>
      <c r="V47" s="5" t="inlineStr">
        <is>
          <r>
            <t xml:space="preserve">深圳市</t>
          </r>
        </is>
      </c>
      <c r="W47" s="5" t="inlineStr">
        <is>
          <r>
            <t xml:space="preserve">济南市</t>
          </r>
        </is>
      </c>
    </row>
    <row r="48" customHeight="1" ht="15">
      <c r="A48" s="5" t="n">
        <v>44.0</v>
      </c>
      <c r="B48" s="5" t="inlineStr">
        <is>
          <r>
            <t xml:space="preserve">广州诚建</t>
          </r>
        </is>
      </c>
      <c r="C48" s="5" t="inlineStr">
        <is>
          <r>
            <t xml:space="preserve">2023-09-19 18:29</t>
          </r>
        </is>
      </c>
      <c r="D48" s="5" t="inlineStr">
        <is>
          <r>
            <t xml:space="preserve">KY4000253363390</t>
          </r>
        </is>
      </c>
      <c r="E48" s="5" t="n">
        <v>1.0</v>
      </c>
      <c r="F48" s="6" t="n">
        <v>162.0</v>
      </c>
      <c r="G48" s="6" t="n">
        <v>171.0</v>
      </c>
      <c r="H48" s="6" t="n">
        <v>0.0</v>
      </c>
      <c r="I48" s="6" t="n">
        <v>2.0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173.0</v>
      </c>
      <c r="P48" s="5" t="inlineStr">
        <is>
          <r>
            <t xml:space="preserve">赵勇欣</t>
          </r>
        </is>
      </c>
      <c r="Q48" s="5" t="inlineStr">
        <is>
          <r>
            <t xml:space="preserve">0755</t>
          </r>
        </is>
      </c>
      <c r="R48" s="5" t="inlineStr">
        <is>
          <r>
            <t xml:space="preserve">深圳个人尹星</t>
          </r>
        </is>
      </c>
      <c r="S48" s="5" t="inlineStr">
        <is>
          <r>
            <t xml:space="preserve">尹星</t>
          </r>
        </is>
      </c>
      <c r="T48" s="5" t="inlineStr">
        <is>
          <r>
            <t xml:space="preserve">省内次日</t>
          </r>
        </is>
      </c>
      <c r="U48" s="5" t="inlineStr">
        <is>
          <r>
            <t xml:space="preserve">10.0+161.0*1.0</t>
          </r>
        </is>
      </c>
      <c r="V48" s="5" t="inlineStr">
        <is>
          <r>
            <t xml:space="preserve">广州市</t>
          </r>
        </is>
      </c>
      <c r="W48" s="5" t="inlineStr">
        <is>
          <r>
            <t xml:space="preserve">深圳市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2023-09-20 16:00</t>
          </r>
        </is>
      </c>
      <c r="D49" s="5" t="inlineStr">
        <is>
          <r>
            <t xml:space="preserve">KY4000243398448</t>
          </r>
        </is>
      </c>
      <c r="E49" s="5" t="n">
        <v>1.0</v>
      </c>
      <c r="F49" s="6" t="n">
        <v>102.72</v>
      </c>
      <c r="G49" s="6" t="n">
        <v>172.75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175.75</v>
      </c>
      <c r="P49" s="5" t="inlineStr">
        <is>
          <r>
            <t xml:space="preserve">施印举</t>
          </r>
        </is>
      </c>
      <c r="Q49" s="5" t="inlineStr">
        <is>
          <r>
            <t xml:space="preserve">0575</t>
          </r>
        </is>
      </c>
      <c r="R49" s="5" t="inlineStr"/>
      <c r="S49" s="5" t="inlineStr">
        <is>
          <r>
            <t xml:space="preserve">谢松</t>
          </r>
        </is>
      </c>
      <c r="T49" s="5" t="inlineStr">
        <is>
          <r>
            <t xml:space="preserve">陆运件</t>
          </r>
        </is>
      </c>
      <c r="U49" s="5" t="inlineStr">
        <is>
          <r>
            <t xml:space="preserve">10.0+101.72*1.6</t>
          </r>
        </is>
      </c>
      <c r="V49" s="5" t="inlineStr">
        <is>
          <r>
            <t xml:space="preserve">深圳市</t>
          </r>
        </is>
      </c>
      <c r="W49" s="5" t="inlineStr">
        <is>
          <r>
            <t xml:space="preserve">绍兴市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2023-09-22 15:53</t>
          </r>
        </is>
      </c>
      <c r="D50" s="5" t="inlineStr">
        <is>
          <r>
            <t xml:space="preserve">KY4000255335600</t>
          </r>
        </is>
      </c>
      <c r="E50" s="5" t="n">
        <v>2.0</v>
      </c>
      <c r="F50" s="6" t="n">
        <v>393.6</v>
      </c>
      <c r="G50" s="6" t="n">
        <v>561.64</v>
      </c>
      <c r="H50" s="6" t="n">
        <v>0.0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561.64</v>
      </c>
      <c r="P50" s="5" t="inlineStr">
        <is>
          <r>
            <t xml:space="preserve">余昌洪</t>
          </r>
        </is>
      </c>
      <c r="Q50" s="5" t="inlineStr">
        <is>
          <r>
            <t xml:space="preserve">0758</t>
          </r>
        </is>
      </c>
      <c r="R50" s="5" t="inlineStr"/>
      <c r="S50" s="5" t="inlineStr">
        <is>
          <r>
            <t xml:space="preserve">陈艳君</t>
          </r>
        </is>
      </c>
      <c r="T50" s="5" t="inlineStr">
        <is>
          <r>
            <t xml:space="preserve">省内次日</t>
          </r>
        </is>
      </c>
      <c r="U50" s="5" t="inlineStr">
        <is>
          <r>
            <t xml:space="preserve">12.0+392.6*1.4</t>
          </r>
        </is>
      </c>
      <c r="V50" s="5" t="inlineStr">
        <is>
          <r>
            <t xml:space="preserve">东莞市</t>
          </r>
        </is>
      </c>
      <c r="W50" s="5" t="inlineStr">
        <is>
          <r>
            <t xml:space="preserve">肇庆市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2023-09-22 16:42</t>
          </r>
        </is>
      </c>
      <c r="D51" s="5" t="inlineStr">
        <is>
          <r>
            <t xml:space="preserve">KY4000245383767</t>
          </r>
        </is>
      </c>
      <c r="E51" s="5" t="n">
        <v>3.0</v>
      </c>
      <c r="F51" s="6" t="n">
        <v>931.26</v>
      </c>
      <c r="G51" s="6" t="n">
        <v>1219.33</v>
      </c>
      <c r="H51" s="6" t="n">
        <v>3.0</v>
      </c>
      <c r="I51" s="6" t="n">
        <v>0.0</v>
      </c>
      <c r="J51" s="6" t="n">
        <v>0.0</v>
      </c>
      <c r="K51" s="6" t="n">
        <v>40.0</v>
      </c>
      <c r="L51" s="6" t="n">
        <v>0.0</v>
      </c>
      <c r="M51" s="6" t="n">
        <v>0.0</v>
      </c>
      <c r="N51" s="6" t="n">
        <v>0.0</v>
      </c>
      <c r="O51" s="6" t="n">
        <v>1262.33</v>
      </c>
      <c r="P51" s="5" t="inlineStr">
        <is>
          <r>
            <t xml:space="preserve">施印举</t>
          </r>
        </is>
      </c>
      <c r="Q51" s="5" t="inlineStr">
        <is>
          <r>
            <t xml:space="preserve">0553</t>
          </r>
        </is>
      </c>
      <c r="R51" s="5" t="inlineStr"/>
      <c r="S51" s="5" t="inlineStr">
        <is>
          <r>
            <t xml:space="preserve">张超</t>
          </r>
        </is>
      </c>
      <c r="T51" s="5" t="inlineStr">
        <is>
          <r>
            <t xml:space="preserve">陆运件</t>
          </r>
        </is>
      </c>
      <c r="U51" s="5" t="inlineStr">
        <is>
          <r>
            <t xml:space="preserve">10.0+930.26*1.3</t>
          </r>
        </is>
      </c>
      <c r="V51" s="5" t="inlineStr">
        <is>
          <r>
            <t xml:space="preserve">深圳市</t>
          </r>
        </is>
      </c>
      <c r="W51" s="5" t="inlineStr">
        <is>
          <r>
            <t xml:space="preserve">芜湖市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2023-09-22 16:46</t>
          </r>
        </is>
      </c>
      <c r="D52" s="5" t="inlineStr">
        <is>
          <r>
            <t xml:space="preserve">KY4000294350665</t>
          </r>
        </is>
      </c>
      <c r="E52" s="5" t="n">
        <v>3.0</v>
      </c>
      <c r="F52" s="6" t="n">
        <v>927.0</v>
      </c>
      <c r="G52" s="6" t="n">
        <v>797.1</v>
      </c>
      <c r="H52" s="6" t="n">
        <v>3.0</v>
      </c>
      <c r="I52" s="6" t="n">
        <v>0.0</v>
      </c>
      <c r="J52" s="6" t="n">
        <v>0.0</v>
      </c>
      <c r="K52" s="6" t="n">
        <v>60.0</v>
      </c>
      <c r="L52" s="6" t="n">
        <v>0.0</v>
      </c>
      <c r="M52" s="6" t="n">
        <v>0.0</v>
      </c>
      <c r="N52" s="6" t="n">
        <v>0.0</v>
      </c>
      <c r="O52" s="6" t="n">
        <v>860.1</v>
      </c>
      <c r="P52" s="5" t="inlineStr">
        <is>
          <r>
            <t xml:space="preserve">施印举</t>
          </r>
        </is>
      </c>
      <c r="Q52" s="5" t="inlineStr">
        <is>
          <r>
            <t xml:space="preserve">0660</t>
          </r>
        </is>
      </c>
      <c r="R52" s="5" t="inlineStr"/>
      <c r="S52" s="5" t="inlineStr">
        <is>
          <r>
            <t xml:space="preserve">詹素梅</t>
          </r>
        </is>
      </c>
      <c r="T52" s="5" t="inlineStr">
        <is>
          <r>
            <t xml:space="preserve">省内次日</t>
          </r>
        </is>
      </c>
      <c r="U52" s="5" t="inlineStr">
        <is>
          <r>
            <t xml:space="preserve">10.0+926.0*0.85</t>
          </r>
        </is>
      </c>
      <c r="V52" s="5" t="inlineStr">
        <is>
          <r>
            <t xml:space="preserve">深圳市</t>
          </r>
        </is>
      </c>
      <c r="W52" s="5" t="inlineStr">
        <is>
          <r>
            <t xml:space="preserve">汕尾市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2023-09-22 16:48</t>
          </r>
        </is>
      </c>
      <c r="D53" s="5" t="inlineStr">
        <is>
          <r>
            <t xml:space="preserve">KY4000255382428</t>
          </r>
        </is>
      </c>
      <c r="E53" s="5" t="n">
        <v>2.0</v>
      </c>
      <c r="F53" s="6" t="n">
        <v>51.0</v>
      </c>
      <c r="G53" s="6" t="n">
        <v>125.0</v>
      </c>
      <c r="H53" s="6" t="n">
        <v>3.0</v>
      </c>
      <c r="I53" s="6" t="n">
        <v>0.0</v>
      </c>
      <c r="J53" s="6" t="n">
        <v>60.0</v>
      </c>
      <c r="K53" s="6" t="n">
        <v>20.0</v>
      </c>
      <c r="L53" s="6" t="n">
        <v>0.0</v>
      </c>
      <c r="M53" s="6" t="n">
        <v>0.0</v>
      </c>
      <c r="N53" s="6" t="n">
        <v>0.0</v>
      </c>
      <c r="O53" s="6" t="n">
        <v>208.0</v>
      </c>
      <c r="P53" s="5" t="inlineStr">
        <is>
          <r>
            <t xml:space="preserve">施印举</t>
          </r>
        </is>
      </c>
      <c r="Q53" s="5" t="inlineStr">
        <is>
          <r>
            <t xml:space="preserve">0592</t>
          </r>
        </is>
      </c>
      <c r="R53" s="5" t="inlineStr"/>
      <c r="S53" s="5" t="inlineStr">
        <is>
          <r>
            <t xml:space="preserve">魏志平</t>
          </r>
        </is>
      </c>
      <c r="T53" s="5" t="inlineStr">
        <is>
          <r>
            <t xml:space="preserve">陆运件</t>
          </r>
        </is>
      </c>
      <c r="U53" s="5" t="inlineStr">
        <is>
          <r>
            <t xml:space="preserve">10.0+50.0*2.3</t>
          </r>
        </is>
      </c>
      <c r="V53" s="5" t="inlineStr">
        <is>
          <r>
            <t xml:space="preserve">深圳市</t>
          </r>
        </is>
      </c>
      <c r="W53" s="5" t="inlineStr">
        <is>
          <r>
            <t xml:space="preserve">厦门市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2023-09-22 17:03</t>
          </r>
        </is>
      </c>
      <c r="D54" s="5" t="inlineStr">
        <is>
          <r>
            <t xml:space="preserve">KY4000265392764</t>
          </r>
        </is>
      </c>
      <c r="E54" s="5" t="n">
        <v>1.0</v>
      </c>
      <c r="F54" s="6" t="n">
        <v>33.0</v>
      </c>
      <c r="G54" s="6" t="n">
        <v>83.6</v>
      </c>
      <c r="H54" s="6" t="n">
        <v>3.0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86.6</v>
      </c>
      <c r="P54" s="5" t="inlineStr">
        <is>
          <r>
            <t xml:space="preserve">施印举</t>
          </r>
        </is>
      </c>
      <c r="Q54" s="5" t="inlineStr">
        <is>
          <r>
            <t xml:space="preserve">0371</t>
          </r>
        </is>
      </c>
      <c r="R54" s="5" t="inlineStr"/>
      <c r="S54" s="5" t="inlineStr">
        <is>
          <r>
            <t xml:space="preserve">张体峰</t>
          </r>
        </is>
      </c>
      <c r="T54" s="5" t="inlineStr">
        <is>
          <r>
            <t xml:space="preserve">陆运件</t>
          </r>
        </is>
      </c>
      <c r="U54" s="5" t="inlineStr">
        <is>
          <r>
            <t xml:space="preserve">10.0+32.0*2.3</t>
          </r>
        </is>
      </c>
      <c r="V54" s="5" t="inlineStr">
        <is>
          <r>
            <t xml:space="preserve">深圳市</t>
          </r>
        </is>
      </c>
      <c r="W54" s="5" t="inlineStr">
        <is>
          <r>
            <t xml:space="preserve">郑州市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2023-09-26 17:50</t>
          </r>
        </is>
      </c>
      <c r="D55" s="5" t="inlineStr">
        <is>
          <r>
            <t xml:space="preserve">KY4000208358369</t>
          </r>
        </is>
      </c>
      <c r="E55" s="5" t="n">
        <v>3.0</v>
      </c>
      <c r="F55" s="6" t="n">
        <v>278.3</v>
      </c>
      <c r="G55" s="6" t="n">
        <v>564.6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567.6</v>
      </c>
      <c r="P55" s="5" t="inlineStr">
        <is>
          <r>
            <t xml:space="preserve">施印举</t>
          </r>
        </is>
      </c>
      <c r="Q55" s="5" t="inlineStr">
        <is>
          <r>
            <t xml:space="preserve">023</t>
          </r>
        </is>
      </c>
      <c r="R55" s="5" t="inlineStr"/>
      <c r="S55" s="5" t="inlineStr">
        <is>
          <r>
            <t xml:space="preserve">张凯</t>
          </r>
        </is>
      </c>
      <c r="T55" s="5" t="inlineStr">
        <is>
          <r>
            <t xml:space="preserve">陆运件</t>
          </r>
        </is>
      </c>
      <c r="U55" s="5" t="inlineStr">
        <is>
          <r>
            <t xml:space="preserve">10.0+277.3*2.0</t>
          </r>
        </is>
      </c>
      <c r="V55" s="5" t="inlineStr">
        <is>
          <r>
            <t xml:space="preserve">深圳市</t>
          </r>
        </is>
      </c>
      <c r="W55" s="5" t="inlineStr">
        <is>
          <r>
            <t xml:space="preserve">重庆市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2023-09-27 14:38</t>
          </r>
        </is>
      </c>
      <c r="D56" s="5" t="inlineStr">
        <is>
          <r>
            <t xml:space="preserve">KY4000287374094</t>
          </r>
        </is>
      </c>
      <c r="E56" s="5" t="n">
        <v>4.0</v>
      </c>
      <c r="F56" s="6" t="n">
        <v>660.11</v>
      </c>
      <c r="G56" s="6" t="n">
        <v>1591.86</v>
      </c>
      <c r="H56" s="6" t="n">
        <v>0.0</v>
      </c>
      <c r="I56" s="6" t="n">
        <v>0.0</v>
      </c>
      <c r="J56" s="6" t="n">
        <v>0.0</v>
      </c>
      <c r="K56" s="6" t="n">
        <v>80.0</v>
      </c>
      <c r="L56" s="6" t="n">
        <v>0.0</v>
      </c>
      <c r="M56" s="6" t="n">
        <v>0.0</v>
      </c>
      <c r="N56" s="6" t="n">
        <v>-100.0</v>
      </c>
      <c r="O56" s="6" t="n">
        <v>1571.86</v>
      </c>
      <c r="P56" s="5" t="inlineStr">
        <is>
          <r>
            <t xml:space="preserve">汪汉臣</t>
          </r>
        </is>
      </c>
      <c r="Q56" s="5" t="inlineStr">
        <is>
          <r>
            <t xml:space="preserve">024</t>
          </r>
        </is>
      </c>
      <c r="R56" s="5" t="inlineStr"/>
      <c r="S56" s="5" t="inlineStr">
        <is>
          <r>
            <t xml:space="preserve">王丽</t>
          </r>
        </is>
      </c>
      <c r="T56" s="5" t="inlineStr">
        <is>
          <r>
            <t xml:space="preserve">陆运件</t>
          </r>
        </is>
      </c>
      <c r="U56" s="5" t="inlineStr">
        <is>
          <r>
            <t xml:space="preserve">10.0+659.11*2.4</t>
          </r>
        </is>
      </c>
      <c r="V56" s="5" t="inlineStr">
        <is>
          <r>
            <t xml:space="preserve">上海市</t>
          </r>
        </is>
      </c>
      <c r="W56" s="5" t="inlineStr">
        <is>
          <r>
            <t xml:space="preserve">沈阳市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2023-09-27 17:11</t>
          </r>
        </is>
      </c>
      <c r="D57" s="5" t="inlineStr">
        <is>
          <r>
            <t xml:space="preserve">KY4000268316038</t>
          </r>
        </is>
      </c>
      <c r="E57" s="5" t="n">
        <v>5.0</v>
      </c>
      <c r="F57" s="6" t="n">
        <v>1315.13</v>
      </c>
      <c r="G57" s="6" t="n">
        <v>1192.71</v>
      </c>
      <c r="H57" s="6" t="n">
        <v>3.0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1195.71</v>
      </c>
      <c r="P57" s="5" t="inlineStr">
        <is>
          <r>
            <t xml:space="preserve">施印举</t>
          </r>
        </is>
      </c>
      <c r="Q57" s="5" t="inlineStr">
        <is>
          <r>
            <t xml:space="preserve">0758</t>
          </r>
        </is>
      </c>
      <c r="R57" s="5" t="inlineStr"/>
      <c r="S57" s="5" t="inlineStr">
        <is>
          <r>
            <t xml:space="preserve">陈艳君</t>
          </r>
        </is>
      </c>
      <c r="T57" s="5" t="inlineStr">
        <is>
          <r>
            <t xml:space="preserve">省内次日</t>
          </r>
        </is>
      </c>
      <c r="U57" s="5" t="inlineStr">
        <is>
          <r>
            <t xml:space="preserve">10.0+1314.13*0.9</t>
          </r>
        </is>
      </c>
      <c r="V57" s="5" t="inlineStr">
        <is>
          <r>
            <t xml:space="preserve">深圳市</t>
          </r>
        </is>
      </c>
      <c r="W57" s="5" t="inlineStr">
        <is>
          <r>
            <t xml:space="preserve">肇庆市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2023-09-27 17:19</t>
          </r>
        </is>
      </c>
      <c r="D58" s="5" t="inlineStr">
        <is>
          <r>
            <t xml:space="preserve">KY4000278323323</t>
          </r>
        </is>
      </c>
      <c r="E58" s="5" t="n">
        <v>1.0</v>
      </c>
      <c r="F58" s="6" t="n">
        <v>2.0</v>
      </c>
      <c r="G58" s="6" t="n">
        <v>30.0</v>
      </c>
      <c r="H58" s="6" t="n">
        <v>3.0</v>
      </c>
      <c r="I58" s="6" t="n">
        <v>0.0</v>
      </c>
      <c r="J58" s="6" t="n">
        <v>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33.0</v>
      </c>
      <c r="P58" s="5" t="inlineStr">
        <is>
          <r>
            <t xml:space="preserve">施印举</t>
          </r>
        </is>
      </c>
      <c r="Q58" s="5" t="inlineStr">
        <is>
          <r>
            <t xml:space="preserve">023</t>
          </r>
        </is>
      </c>
      <c r="R58" s="5" t="inlineStr"/>
      <c r="S58" s="5" t="inlineStr">
        <is>
          <r>
            <t xml:space="preserve">武大元</t>
          </r>
        </is>
      </c>
      <c r="T58" s="5" t="inlineStr">
        <is>
          <r>
            <t xml:space="preserve">次日达</t>
          </r>
        </is>
      </c>
      <c r="U58" s="5" t="inlineStr">
        <is>
          <r>
            <t xml:space="preserve">20.0+1.0*10.0</t>
          </r>
        </is>
      </c>
      <c r="V58" s="5" t="inlineStr">
        <is>
          <r>
            <t xml:space="preserve">深圳市</t>
          </r>
        </is>
      </c>
      <c r="W58" s="5" t="inlineStr">
        <is>
          <r>
            <t xml:space="preserve">重庆市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2023-09-27 17:20</t>
          </r>
        </is>
      </c>
      <c r="D59" s="5" t="inlineStr">
        <is>
          <r>
            <t xml:space="preserve">KY4000278321055</t>
          </r>
        </is>
      </c>
      <c r="E59" s="5" t="n">
        <v>1.0</v>
      </c>
      <c r="F59" s="6" t="n">
        <v>1.0</v>
      </c>
      <c r="G59" s="6" t="n">
        <v>20.0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23.0</v>
      </c>
      <c r="P59" s="5" t="inlineStr">
        <is>
          <r>
            <t xml:space="preserve">施印举</t>
          </r>
        </is>
      </c>
      <c r="Q59" s="5" t="inlineStr">
        <is>
          <r>
            <t xml:space="preserve">0553</t>
          </r>
        </is>
      </c>
      <c r="R59" s="5" t="inlineStr"/>
      <c r="S59" s="5" t="inlineStr">
        <is>
          <r>
            <t xml:space="preserve">张超</t>
          </r>
        </is>
      </c>
      <c r="T59" s="5" t="inlineStr">
        <is>
          <r>
            <t xml:space="preserve">次日达</t>
          </r>
        </is>
      </c>
      <c r="U59" s="5" t="inlineStr">
        <is>
          <r>
            <t xml:space="preserve">20.0,运费最低收费20.0（四舍五入取整）</t>
          </r>
        </is>
      </c>
      <c r="V59" s="5" t="inlineStr">
        <is>
          <r>
            <t xml:space="preserve">深圳市</t>
          </r>
        </is>
      </c>
      <c r="W59" s="5" t="inlineStr">
        <is>
          <r>
            <t xml:space="preserve">芜湖市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2023-09-27 17:23</t>
          </r>
        </is>
      </c>
      <c r="D60" s="5" t="inlineStr">
        <is>
          <r>
            <t xml:space="preserve">KY4000278327761</t>
          </r>
        </is>
      </c>
      <c r="E60" s="5" t="n">
        <v>1.0</v>
      </c>
      <c r="F60" s="6" t="n">
        <v>6.0</v>
      </c>
      <c r="G60" s="6" t="n">
        <v>70.0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73.0</v>
      </c>
      <c r="P60" s="5" t="inlineStr">
        <is>
          <r>
            <t xml:space="preserve">施印举</t>
          </r>
        </is>
      </c>
      <c r="Q60" s="5" t="inlineStr">
        <is>
          <r>
            <t xml:space="preserve">029</t>
          </r>
        </is>
      </c>
      <c r="R60" s="5" t="inlineStr"/>
      <c r="S60" s="5" t="inlineStr">
        <is>
          <r>
            <t xml:space="preserve">左旭辉</t>
          </r>
        </is>
      </c>
      <c r="T60" s="5" t="inlineStr">
        <is>
          <r>
            <t xml:space="preserve">次日达</t>
          </r>
        </is>
      </c>
      <c r="U60" s="5" t="inlineStr">
        <is>
          <r>
            <t xml:space="preserve">20.0+5.0*10.0</t>
          </r>
        </is>
      </c>
      <c r="V60" s="5" t="inlineStr">
        <is>
          <r>
            <t xml:space="preserve">深圳市</t>
          </r>
        </is>
      </c>
      <c r="W60" s="5" t="inlineStr">
        <is>
          <r>
            <t xml:space="preserve">西安市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2023-09-27 17:22</t>
          </r>
        </is>
      </c>
      <c r="D61" s="5" t="inlineStr">
        <is>
          <r>
            <t xml:space="preserve">KY4000268342563</t>
          </r>
        </is>
      </c>
      <c r="E61" s="5" t="n">
        <v>1.0</v>
      </c>
      <c r="F61" s="6" t="n">
        <v>54.0</v>
      </c>
      <c r="G61" s="6" t="n">
        <v>116.0</v>
      </c>
      <c r="H61" s="6" t="n">
        <v>3.0</v>
      </c>
      <c r="I61" s="6" t="n">
        <v>0.0</v>
      </c>
      <c r="J61" s="6" t="n">
        <v>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119.0</v>
      </c>
      <c r="P61" s="5" t="inlineStr">
        <is>
          <r>
            <t xml:space="preserve">施印举</t>
          </r>
        </is>
      </c>
      <c r="Q61" s="5" t="inlineStr">
        <is>
          <r>
            <t xml:space="preserve">0519</t>
          </r>
        </is>
      </c>
      <c r="R61" s="5" t="inlineStr"/>
      <c r="S61" s="5" t="inlineStr">
        <is>
          <r>
            <t xml:space="preserve">贾林</t>
          </r>
        </is>
      </c>
      <c r="T61" s="5" t="inlineStr">
        <is>
          <r>
            <t xml:space="preserve">陆运件</t>
          </r>
        </is>
      </c>
      <c r="U61" s="5" t="inlineStr">
        <is>
          <r>
            <t xml:space="preserve">10.0+53.0*2.0</t>
          </r>
        </is>
      </c>
      <c r="V61" s="5" t="inlineStr">
        <is>
          <r>
            <t xml:space="preserve">深圳市</t>
          </r>
        </is>
      </c>
      <c r="W61" s="5" t="inlineStr">
        <is>
          <r>
            <t xml:space="preserve">常州市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2023-09-28 21:01</t>
          </r>
        </is>
      </c>
      <c r="D62" s="5" t="inlineStr">
        <is>
          <r>
            <t xml:space="preserve">KY4000229383469</t>
          </r>
        </is>
      </c>
      <c r="E62" s="5" t="n">
        <v>5.0</v>
      </c>
      <c r="F62" s="6" t="n">
        <v>1886.0</v>
      </c>
      <c r="G62" s="6" t="n">
        <v>2083.5</v>
      </c>
      <c r="H62" s="6" t="n">
        <v>3.0</v>
      </c>
      <c r="I62" s="6" t="n">
        <v>0.0</v>
      </c>
      <c r="J62" s="6" t="n">
        <v>0.0</v>
      </c>
      <c r="K62" s="6" t="n">
        <v>40.0</v>
      </c>
      <c r="L62" s="6" t="n">
        <v>0.0</v>
      </c>
      <c r="M62" s="6" t="n">
        <v>0.0</v>
      </c>
      <c r="N62" s="6" t="n">
        <v>0.0</v>
      </c>
      <c r="O62" s="6" t="n">
        <v>2126.5</v>
      </c>
      <c r="P62" s="5" t="inlineStr">
        <is>
          <r>
            <t xml:space="preserve">施印举</t>
          </r>
        </is>
      </c>
      <c r="Q62" s="5" t="inlineStr">
        <is>
          <r>
            <t xml:space="preserve">029</t>
          </r>
        </is>
      </c>
      <c r="R62" s="5" t="inlineStr"/>
      <c r="S62" s="5" t="inlineStr">
        <is>
          <r>
            <t xml:space="preserve">卫党辉</t>
          </r>
        </is>
      </c>
      <c r="T62" s="5" t="inlineStr">
        <is>
          <r>
            <t xml:space="preserve">陆运件</t>
          </r>
        </is>
      </c>
      <c r="U62" s="5" t="inlineStr">
        <is>
          <r>
            <t xml:space="preserve">10.0+1885.0*1.1</t>
          </r>
        </is>
      </c>
      <c r="V62" s="5" t="inlineStr">
        <is>
          <r>
            <t xml:space="preserve">深圳市</t>
          </r>
        </is>
      </c>
      <c r="W62" s="5" t="inlineStr">
        <is>
          <r>
            <t xml:space="preserve">西安市</t>
          </r>
        </is>
      </c>
    </row>
    <row r="63" customHeight="1" ht="15">
      <c r="A63" s="4" t="inlineStr">
        <is>
          <r>
            <t xml:space="preserve">合计</t>
          </r>
        </is>
      </c>
      <c r="B63" s="7" t="inlineStr"/>
      <c r="C63" s="7" t="inlineStr"/>
      <c r="D63" s="7" t="inlineStr"/>
      <c r="E63" s="8" t="n">
        <f>SUM(E4:E62)</f>
        <v>142.0</v>
      </c>
      <c r="F63" s="9" t="n">
        <f>SUM(F4:F62)</f>
        <v>17978.7</v>
      </c>
      <c r="G63" s="9" t="n">
        <f>SUM(G4:G62)</f>
        <v>25577.6</v>
      </c>
      <c r="H63" s="9" t="n">
        <f>SUM(H4:H62)</f>
        <v>141.0</v>
      </c>
      <c r="I63" s="9" t="n">
        <f>SUM(I4:I62)</f>
        <v>2.0</v>
      </c>
      <c r="J63" s="9" t="n">
        <f>SUM(J4:J62)</f>
        <v>375.57</v>
      </c>
      <c r="K63" s="9" t="n">
        <f>SUM(K4:K62)</f>
        <v>420.0</v>
      </c>
      <c r="L63" s="9" t="n">
        <f>SUM(L4:L62)</f>
        <v>50.0</v>
      </c>
      <c r="M63" s="9" t="n">
        <f>SUM(M4:M62)</f>
        <v>14.8</v>
      </c>
      <c r="N63" s="9" t="n">
        <f>SUM(N4:N62)</f>
        <v>-100.0</v>
      </c>
      <c r="O63" s="9" t="n">
        <f>SUM(O4:O62)</f>
        <v>26480.969999999994</v>
      </c>
      <c r="P63" s="7" t="inlineStr"/>
      <c r="Q63" s="7" t="inlineStr"/>
      <c r="R63" s="7" t="inlineStr"/>
      <c r="S63" s="7" t="inlineStr"/>
      <c r="T63" s="7" t="inlineStr"/>
      <c r="U63" s="7" t="inlineStr"/>
      <c r="V63" s="7" t="inlineStr"/>
      <c r="W63" s="7" t="inlineStr"/>
    </row>
    <row r="64" customHeight="1" ht="15">
      <c r="A64" s="3" t="inlineStr"/>
      <c r="B64" s="3" t="inlineStr"/>
      <c r="C64" s="3" t="inlineStr"/>
      <c r="D64" s="3" t="inlineStr"/>
      <c r="E64" s="3" t="inlineStr"/>
      <c r="F64" s="3" t="inlineStr"/>
      <c r="G64" s="3" t="inlineStr"/>
      <c r="H64" s="3" t="inlineStr"/>
      <c r="I64" s="3" t="inlineStr"/>
      <c r="J64" s="3" t="inlineStr"/>
      <c r="K64" s="3" t="inlineStr"/>
      <c r="L64" s="3" t="inlineStr"/>
      <c r="M64" s="3" t="inlineStr"/>
      <c r="N64" s="3" t="inlineStr"/>
      <c r="O64" s="3" t="inlineStr"/>
      <c r="P64" s="3" t="inlineStr"/>
      <c r="Q64" s="3" t="inlineStr"/>
      <c r="R64" s="3" t="inlineStr"/>
      <c r="S64" s="3" t="inlineStr"/>
      <c r="T64" s="3" t="inlineStr"/>
      <c r="U64" s="2" t="inlineStr"/>
      <c r="V64" s="2" t="inlineStr"/>
      <c r="W64" s="2" t="inlineStr"/>
    </row>
    <row r="65" customHeight="1" ht="15">
      <c r="A65" s="10" t="inlineStr">
        <is>
          <r>
            <t xml:space="preserve">温馨提示：</t>
          </r>
        </is>
      </c>
      <c r="B65" s="10" t="inlineStr"/>
      <c r="C65" s="10" t="inlineStr"/>
      <c r="D65" s="10" t="inlineStr"/>
      <c r="E65" s="10" t="inlineStr"/>
      <c r="F65" s="10" t="inlineStr"/>
      <c r="G65" s="10" t="inlineStr"/>
      <c r="H65" s="10" t="inlineStr"/>
      <c r="I65" s="10" t="inlineStr"/>
      <c r="J65" s="10" t="inlineStr"/>
      <c r="K65" s="10" t="inlineStr"/>
      <c r="L65" s="10" t="inlineStr"/>
      <c r="M65" s="10" t="inlineStr"/>
      <c r="N65" s="10" t="inlineStr"/>
      <c r="O65" s="10" t="inlineStr"/>
      <c r="P65" s="10" t="inlineStr"/>
      <c r="Q65" s="10" t="inlineStr"/>
      <c r="R65" s="10" t="inlineStr"/>
      <c r="S65" s="10" t="inlineStr"/>
      <c r="T65" s="10" t="inlineStr"/>
      <c r="U65" s="2" t="inlineStr"/>
      <c r="V65" s="2" t="inlineStr"/>
      <c r="W65" s="2" t="inlineStr"/>
    </row>
    <row r="66" customHeight="1" ht="15">
      <c r="A66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66" s="3" t="inlineStr"/>
      <c r="C66" s="3" t="inlineStr"/>
      <c r="D66" s="3" t="inlineStr"/>
      <c r="E66" s="3" t="inlineStr"/>
      <c r="F66" s="3" t="inlineStr"/>
      <c r="G66" s="3" t="inlineStr"/>
      <c r="H66" s="3" t="inlineStr"/>
      <c r="I66" s="3" t="inlineStr"/>
      <c r="J66" s="3" t="inlineStr"/>
      <c r="K66" s="3" t="inlineStr"/>
      <c r="L66" s="3" t="inlineStr"/>
      <c r="M66" s="3" t="inlineStr"/>
      <c r="N66" s="3" t="inlineStr"/>
      <c r="O66" s="3" t="inlineStr"/>
      <c r="P66" s="3" t="inlineStr"/>
      <c r="Q66" s="3" t="inlineStr"/>
      <c r="R66" s="3" t="inlineStr"/>
      <c r="S66" s="3" t="inlineStr"/>
      <c r="T66" s="3" t="inlineStr"/>
      <c r="U66" s="2" t="inlineStr"/>
      <c r="V66" s="2" t="inlineStr"/>
      <c r="W66" s="2" t="inlineStr"/>
    </row>
    <row r="67" customHeight="1" ht="15">
      <c r="A67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67" s="11" t="inlineStr"/>
      <c r="C67" s="11" t="inlineStr"/>
      <c r="D67" s="11" t="inlineStr"/>
      <c r="E67" s="11" t="inlineStr"/>
      <c r="F67" s="11" t="inlineStr"/>
      <c r="G67" s="11" t="inlineStr"/>
      <c r="H67" s="11" t="inlineStr"/>
      <c r="I67" s="11" t="inlineStr"/>
      <c r="J67" s="11" t="inlineStr"/>
      <c r="K67" s="11" t="inlineStr"/>
      <c r="L67" s="11" t="inlineStr"/>
      <c r="M67" s="11" t="inlineStr"/>
      <c r="N67" s="11" t="inlineStr"/>
      <c r="O67" s="11" t="inlineStr"/>
      <c r="P67" s="11" t="inlineStr"/>
      <c r="Q67" s="11" t="inlineStr"/>
      <c r="R67" s="11" t="inlineStr"/>
      <c r="S67" s="11" t="inlineStr"/>
      <c r="T67" s="11" t="inlineStr"/>
      <c r="U67" s="2" t="inlineStr"/>
      <c r="V67" s="2" t="inlineStr"/>
      <c r="W67" s="2" t="inlineStr"/>
    </row>
    <row r="68" customHeight="1" ht="15">
      <c r="A68" s="11" t="inlineStr">
        <is>
          <r>
            <t xml:space="preserve">户支付，请严词拒绝并向我司反映，经核查情况属实的，我司将给予奖励，最高可达10万！</t>
          </r>
        </is>
      </c>
      <c r="B68" s="11" t="inlineStr"/>
      <c r="C68" s="11" t="inlineStr"/>
      <c r="D68" s="11" t="inlineStr"/>
      <c r="E68" s="11" t="inlineStr"/>
      <c r="F68" s="11" t="inlineStr"/>
      <c r="G68" s="11" t="inlineStr"/>
      <c r="H68" s="11" t="inlineStr"/>
      <c r="I68" s="11" t="inlineStr"/>
      <c r="J68" s="11" t="inlineStr"/>
      <c r="K68" s="11" t="inlineStr"/>
      <c r="L68" s="11" t="inlineStr"/>
      <c r="M68" s="11" t="inlineStr"/>
      <c r="N68" s="11" t="inlineStr"/>
      <c r="O68" s="11" t="inlineStr"/>
      <c r="P68" s="11" t="inlineStr"/>
      <c r="Q68" s="11" t="inlineStr"/>
      <c r="R68" s="11" t="inlineStr"/>
      <c r="S68" s="11" t="inlineStr"/>
      <c r="T68" s="11" t="inlineStr"/>
      <c r="U68" s="2" t="inlineStr"/>
      <c r="V68" s="2" t="inlineStr"/>
      <c r="W68" s="2" t="inlineStr"/>
    </row>
    <row r="69" customHeight="1" ht="15">
      <c r="A69" s="10" t="inlineStr">
        <is>
          <r>
            <t xml:space="preserve">3、收款银行信息：</t>
          </r>
        </is>
      </c>
      <c r="B69" s="10" t="inlineStr"/>
      <c r="C69" s="10" t="inlineStr"/>
      <c r="D69" s="10" t="inlineStr"/>
      <c r="E69" s="10" t="inlineStr"/>
      <c r="F69" s="10" t="inlineStr"/>
      <c r="G69" s="10" t="inlineStr"/>
      <c r="H69" s="10" t="inlineStr"/>
      <c r="I69" s="10" t="inlineStr"/>
      <c r="J69" s="10" t="inlineStr"/>
      <c r="K69" s="10" t="inlineStr"/>
      <c r="L69" s="10" t="inlineStr"/>
      <c r="M69" s="10" t="inlineStr"/>
      <c r="N69" s="10" t="inlineStr"/>
      <c r="O69" s="10" t="inlineStr"/>
      <c r="P69" s="10" t="inlineStr"/>
      <c r="Q69" s="10" t="inlineStr"/>
      <c r="R69" s="10" t="inlineStr"/>
      <c r="S69" s="10" t="inlineStr"/>
      <c r="T69" s="10" t="inlineStr"/>
      <c r="U69" s="2" t="inlineStr"/>
      <c r="V69" s="2" t="inlineStr"/>
      <c r="W69" s="2" t="inlineStr"/>
    </row>
    <row r="70" customHeight="1" ht="15">
      <c r="A70" s="12" t="inlineStr">
        <is>
          <r>
            <t xml:space="preserve">公司名称：深圳市跨越速运有限公司</t>
          </r>
        </is>
      </c>
      <c r="B70" s="12" t="inlineStr"/>
      <c r="C70" s="12" t="inlineStr"/>
      <c r="D70" s="12" t="inlineStr"/>
      <c r="E70" s="12" t="inlineStr"/>
      <c r="F70" s="12" t="inlineStr"/>
      <c r="G70" s="12" t="inlineStr"/>
      <c r="H70" s="12" t="inlineStr"/>
      <c r="I70" s="12" t="inlineStr"/>
      <c r="J70" s="12" t="inlineStr"/>
      <c r="K70" s="12" t="inlineStr"/>
      <c r="L70" s="12" t="inlineStr"/>
      <c r="M70" s="12" t="inlineStr"/>
      <c r="N70" s="12" t="inlineStr"/>
      <c r="O70" s="12" t="inlineStr"/>
      <c r="P70" s="12" t="inlineStr"/>
      <c r="Q70" s="12" t="inlineStr"/>
      <c r="R70" s="12" t="inlineStr"/>
      <c r="S70" s="12" t="inlineStr"/>
      <c r="T70" s="12" t="inlineStr"/>
      <c r="U70" s="2" t="inlineStr"/>
      <c r="V70" s="2" t="inlineStr"/>
      <c r="W70" s="2" t="inlineStr"/>
    </row>
    <row r="71" customHeight="1" ht="15">
      <c r="A71" s="12" t="inlineStr">
        <is>
          <r>
            <t xml:space="preserve">开户银行： 招商银行深圳宝安支行</t>
          </r>
        </is>
      </c>
      <c r="B71" s="12" t="inlineStr"/>
      <c r="C71" s="12" t="inlineStr"/>
      <c r="D71" s="12" t="inlineStr"/>
      <c r="E71" s="12" t="inlineStr"/>
      <c r="F71" s="12" t="inlineStr"/>
      <c r="G71" s="12" t="inlineStr"/>
      <c r="H71" s="12" t="inlineStr"/>
      <c r="I71" s="12" t="inlineStr"/>
      <c r="J71" s="12" t="inlineStr"/>
      <c r="K71" s="12" t="inlineStr"/>
      <c r="L71" s="12" t="inlineStr"/>
      <c r="M71" s="12" t="inlineStr"/>
      <c r="N71" s="12" t="inlineStr"/>
      <c r="O71" s="12" t="inlineStr"/>
      <c r="P71" s="12" t="inlineStr"/>
      <c r="Q71" s="12" t="inlineStr"/>
      <c r="R71" s="12" t="inlineStr"/>
      <c r="S71" s="12" t="inlineStr"/>
      <c r="T71" s="12" t="inlineStr"/>
      <c r="U71" s="2" t="inlineStr"/>
      <c r="V71" s="2" t="inlineStr"/>
      <c r="W71" s="2" t="inlineStr"/>
    </row>
    <row r="72" customHeight="1" ht="15">
      <c r="A72" s="12" t="inlineStr">
        <is>
          <r>
            <t xml:space="preserve">银行账号：755933100910301</t>
          </r>
        </is>
      </c>
      <c r="B72" s="12" t="inlineStr"/>
      <c r="C72" s="12" t="inlineStr"/>
      <c r="D72" s="12" t="inlineStr"/>
      <c r="E72" s="12" t="inlineStr"/>
      <c r="F72" s="12" t="inlineStr"/>
      <c r="G72" s="12" t="inlineStr"/>
      <c r="H72" s="12" t="inlineStr"/>
      <c r="I72" s="12" t="inlineStr"/>
      <c r="J72" s="12" t="inlineStr"/>
      <c r="K72" s="12" t="inlineStr"/>
      <c r="L72" s="12" t="inlineStr"/>
      <c r="M72" s="12" t="inlineStr"/>
      <c r="N72" s="12" t="inlineStr"/>
      <c r="O72" s="12" t="inlineStr"/>
      <c r="P72" s="12" t="inlineStr"/>
      <c r="Q72" s="12" t="inlineStr"/>
      <c r="R72" s="12" t="inlineStr"/>
      <c r="S72" s="12" t="inlineStr"/>
      <c r="T72" s="12" t="inlineStr"/>
      <c r="U72" s="2" t="inlineStr"/>
      <c r="V72" s="2" t="inlineStr"/>
      <c r="W72" s="2" t="inlineStr"/>
    </row>
    <row r="73" customHeight="1" ht="15">
      <c r="A73" s="12" t="inlineStr"/>
      <c r="B73" s="12" t="inlineStr"/>
      <c r="C73" s="12" t="inlineStr"/>
      <c r="D73" s="12" t="inlineStr"/>
      <c r="E73" s="12" t="inlineStr"/>
      <c r="F73" s="12" t="inlineStr"/>
      <c r="G73" s="12" t="inlineStr"/>
      <c r="H73" s="12" t="inlineStr"/>
      <c r="I73" s="12" t="inlineStr"/>
      <c r="J73" s="12" t="inlineStr"/>
      <c r="K73" s="12" t="inlineStr"/>
      <c r="L73" s="12" t="inlineStr"/>
      <c r="M73" s="12" t="inlineStr"/>
      <c r="N73" s="12" t="inlineStr"/>
      <c r="O73" s="12" t="inlineStr"/>
      <c r="P73" s="12" t="inlineStr"/>
      <c r="Q73" s="12" t="inlineStr"/>
      <c r="R73" s="12" t="inlineStr"/>
      <c r="S73" s="12" t="inlineStr"/>
      <c r="T73" s="12" t="inlineStr"/>
      <c r="U73" s="2" t="inlineStr"/>
      <c r="V73" s="2" t="inlineStr"/>
      <c r="W73" s="2" t="inlineStr"/>
    </row>
    <row r="74" customHeight="1" ht="15">
      <c r="A74" s="12" t="inlineStr">
        <is>
          <r>
            <t xml:space="preserve">公司名称：深圳市跨越速运有限公司</t>
          </r>
        </is>
      </c>
      <c r="B74" s="12" t="inlineStr"/>
      <c r="C74" s="12" t="inlineStr"/>
      <c r="D74" s="12" t="inlineStr"/>
      <c r="E74" s="12" t="inlineStr"/>
      <c r="F74" s="12" t="inlineStr"/>
      <c r="G74" s="12" t="inlineStr"/>
      <c r="H74" s="12" t="inlineStr"/>
      <c r="I74" s="12" t="inlineStr"/>
      <c r="J74" s="12" t="inlineStr"/>
      <c r="K74" s="12" t="inlineStr"/>
      <c r="L74" s="12" t="inlineStr"/>
      <c r="M74" s="12" t="inlineStr"/>
      <c r="N74" s="12" t="inlineStr"/>
      <c r="O74" s="12" t="inlineStr"/>
      <c r="P74" s="12" t="inlineStr"/>
      <c r="Q74" s="12" t="inlineStr"/>
      <c r="R74" s="12" t="inlineStr"/>
      <c r="S74" s="12" t="inlineStr"/>
      <c r="T74" s="12" t="inlineStr"/>
      <c r="U74" s="2" t="inlineStr"/>
      <c r="V74" s="2" t="inlineStr"/>
      <c r="W74" s="2" t="inlineStr"/>
    </row>
    <row r="75" customHeight="1" ht="15">
      <c r="A75" s="12" t="inlineStr">
        <is>
          <r>
            <t xml:space="preserve">开户银行： 中国建设银行股份有限公司深圳机场支行</t>
          </r>
        </is>
      </c>
      <c r="B75" s="12" t="inlineStr"/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/>
      <c r="R75" s="12" t="inlineStr"/>
      <c r="S75" s="12" t="inlineStr"/>
      <c r="T75" s="12" t="inlineStr"/>
      <c r="U75" s="2" t="inlineStr"/>
      <c r="V75" s="2" t="inlineStr"/>
      <c r="W75" s="2" t="inlineStr"/>
    </row>
    <row r="76" customHeight="1" ht="15">
      <c r="A76" s="12" t="inlineStr">
        <is>
          <r>
            <t xml:space="preserve">银行账号：44201548200052518128</t>
          </r>
        </is>
      </c>
      <c r="B76" s="12" t="inlineStr"/>
      <c r="C76" s="12" t="inlineStr"/>
      <c r="D76" s="12" t="inlineStr"/>
      <c r="E76" s="12" t="inlineStr"/>
      <c r="F76" s="12" t="inlineStr"/>
      <c r="G76" s="12" t="inlineStr"/>
      <c r="H76" s="12" t="inlineStr"/>
      <c r="I76" s="12" t="inlineStr"/>
      <c r="J76" s="12" t="inlineStr"/>
      <c r="K76" s="12" t="inlineStr"/>
      <c r="L76" s="12" t="inlineStr"/>
      <c r="M76" s="12" t="inlineStr"/>
      <c r="N76" s="12" t="inlineStr"/>
      <c r="O76" s="12" t="inlineStr"/>
      <c r="P76" s="12" t="inlineStr"/>
      <c r="Q76" s="12" t="inlineStr"/>
      <c r="R76" s="12" t="inlineStr"/>
      <c r="S76" s="12" t="inlineStr"/>
      <c r="T76" s="12" t="inlineStr"/>
      <c r="U76" s="2" t="inlineStr"/>
      <c r="V76" s="2" t="inlineStr"/>
      <c r="W76" s="2" t="inlineStr"/>
    </row>
    <row r="77" customHeight="1" ht="100">
      <c r="A77" s="2" t="inlineStr"/>
      <c r="B77" s="13" t="inlineStr"/>
      <c r="C77" s="2" t="inlineStr"/>
      <c r="D77" s="2" t="inlineStr"/>
      <c r="E77" s="2" t="inlineStr"/>
      <c r="F77" s="2" t="inlineStr"/>
      <c r="G77" s="2" t="inlineStr"/>
      <c r="H77" s="2" t="inlineStr"/>
      <c r="I77" s="2" t="inlineStr"/>
      <c r="J77" s="2" t="inlineStr"/>
      <c r="K77" s="2" t="inlineStr"/>
      <c r="L77" s="2" t="inlineStr"/>
      <c r="M77" s="2" t="inlineStr"/>
      <c r="N77" s="2" t="inlineStr"/>
      <c r="O77" s="2" t="inlineStr"/>
      <c r="P77" s="2" t="inlineStr"/>
      <c r="Q77" s="2" t="inlineStr"/>
      <c r="R77" s="2" t="inlineStr"/>
      <c r="S77" s="2" t="inlineStr"/>
      <c r="T77" s="2" t="inlineStr"/>
      <c r="U77" s="2" t="inlineStr"/>
      <c r="V77" s="2" t="inlineStr"/>
      <c r="W77" s="2" t="inlineStr"/>
    </row>
    <row r="78" customHeight="1" ht="17">
      <c r="A78" s="12" t="inlineStr">
        <is>
          <r>
            <t xml:space="preserve">财务确认:</t>
          </r>
        </is>
      </c>
      <c r="B78" s="12" t="inlineStr"/>
      <c r="C78" s="2" t="inlineStr"/>
      <c r="D78" s="2" t="inlineStr"/>
      <c r="E78" s="2" t="inlineStr"/>
      <c r="F78" s="2" t="inlineStr"/>
      <c r="G78" s="2" t="inlineStr"/>
      <c r="H78" s="2" t="inlineStr"/>
      <c r="I78" s="2" t="inlineStr"/>
      <c r="J78" s="2" t="inlineStr"/>
      <c r="K78" s="2" t="inlineStr"/>
      <c r="L78" s="2" t="inlineStr"/>
      <c r="M78" s="2" t="inlineStr"/>
      <c r="N78" s="2" t="inlineStr"/>
      <c r="O78" s="2" t="inlineStr"/>
      <c r="P78" s="12" t="inlineStr">
        <is>
          <r>
            <t xml:space="preserve">付款单位确认(签字盖章):</t>
          </r>
        </is>
      </c>
      <c r="Q78" s="12" t="inlineStr"/>
      <c r="R78" s="12" t="inlineStr"/>
      <c r="S78" s="12" t="inlineStr"/>
      <c r="T78" s="12" t="inlineStr"/>
      <c r="U78" s="2" t="inlineStr"/>
      <c r="V78" s="2" t="inlineStr"/>
      <c r="W78" s="2" t="inlineStr"/>
    </row>
  </sheetData>
  <mergeCells>
    <mergeCell ref="A1:T1"/>
    <mergeCell ref="A2:T2"/>
    <mergeCell ref="A3:T3"/>
    <mergeCell ref="A64:T64"/>
    <mergeCell ref="A65:T65"/>
    <mergeCell ref="A66:T66"/>
    <mergeCell ref="A67:T67"/>
    <mergeCell ref="A68:T68"/>
    <mergeCell ref="A69:T69"/>
    <mergeCell ref="A70:T70"/>
    <mergeCell ref="A71:T71"/>
    <mergeCell ref="A72:T72"/>
    <mergeCell ref="A73:T73"/>
    <mergeCell ref="A74:T74"/>
    <mergeCell ref="A75:T75"/>
    <mergeCell ref="A76:T76"/>
    <mergeCell ref="A78:B78"/>
    <mergeCell ref="P78:T78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