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年终供应商对账单" sheetId="1" r:id="rId1"/>
  </sheet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D26" authorId="0">
      <text>
        <r>
          <rPr>
            <b/>
            <sz val="9"/>
            <rFont val="宋体"/>
            <charset val="134"/>
          </rPr>
          <t xml:space="preserve">自带计算公式
</t>
        </r>
      </text>
    </comment>
  </commentList>
</comments>
</file>

<file path=xl/sharedStrings.xml><?xml version="1.0" encoding="utf-8"?>
<sst xmlns="http://schemas.openxmlformats.org/spreadsheetml/2006/main" count="82" uniqueCount="55">
  <si>
    <t xml:space="preserve"> 供 应 商 对 账 单</t>
  </si>
  <si>
    <t>本次对账周期：</t>
  </si>
  <si>
    <t>至</t>
  </si>
  <si>
    <t>对账单编号：</t>
  </si>
  <si>
    <t xml:space="preserve">XHDD20230505015，XHDD20230616014.XHDD20230626018.XH20230627017.XHDD20230704016.XHDD20230706007.XH20230713008.XH20230719011. XHDD20230712011 </t>
  </si>
  <si>
    <t>供货单位：</t>
  </si>
  <si>
    <t>汉驼物联科技（广东）股份有限公司</t>
  </si>
  <si>
    <t>购货单位：</t>
  </si>
  <si>
    <t>嘉瑞东（深圳）智能物联科技有限公司</t>
  </si>
  <si>
    <t>单位地址：</t>
  </si>
  <si>
    <t>广州高新技术产业开发区开源大道 188 号 E 栋第五层</t>
  </si>
  <si>
    <t>广东省 深圳市 龙岗区 龙岗街道 龙岗大道6038号米云谷AI中心四楼430</t>
  </si>
  <si>
    <t>联系人及电话：</t>
  </si>
  <si>
    <t>饶小姐13755997803</t>
  </si>
  <si>
    <t>周总 15112657798</t>
  </si>
  <si>
    <t>送货日期</t>
  </si>
  <si>
    <t>送货单号</t>
  </si>
  <si>
    <t>品名</t>
  </si>
  <si>
    <t>规格型号</t>
  </si>
  <si>
    <t>单位</t>
  </si>
  <si>
    <t>数量</t>
  </si>
  <si>
    <t>单价</t>
  </si>
  <si>
    <t>含税单价</t>
  </si>
  <si>
    <t>含税金额</t>
  </si>
  <si>
    <t>备注</t>
  </si>
  <si>
    <t>平安达800030204526</t>
  </si>
  <si>
    <t>工控套件</t>
  </si>
  <si>
    <t>IPC-510/300W+AIMB-785G2</t>
  </si>
  <si>
    <t>套</t>
  </si>
  <si>
    <t>已开票</t>
  </si>
  <si>
    <t>2023-7-7货车直送</t>
  </si>
  <si>
    <t>CM-21B2-00A1/SIMB-683G2</t>
  </si>
  <si>
    <t>IPC-510/300W+AIMB-705G2</t>
  </si>
  <si>
    <t>IPC-510/300W+AIMB-706G2</t>
  </si>
  <si>
    <t>.</t>
  </si>
  <si>
    <t>平安达800030204570</t>
  </si>
  <si>
    <t>IPC-510/300W+AIMB-708G2</t>
  </si>
  <si>
    <t>平安达800030204609</t>
  </si>
  <si>
    <t>平安达800030204621</t>
  </si>
  <si>
    <t>平安达800031405102</t>
  </si>
  <si>
    <t>工控机箱</t>
  </si>
  <si>
    <t>AIMB-3202-00CI</t>
  </si>
  <si>
    <t>上期末结余货款：</t>
  </si>
  <si>
    <t>截止目前应开票累计金额：</t>
  </si>
  <si>
    <t>本期应付货款：</t>
  </si>
  <si>
    <t>目前已开票金额：</t>
  </si>
  <si>
    <t>本期已付货款：</t>
  </si>
  <si>
    <t>截止目前未开票金额：</t>
  </si>
  <si>
    <t>截止目前应付货款余额：</t>
  </si>
  <si>
    <t>供应商确认：</t>
  </si>
  <si>
    <t>饶小姐</t>
  </si>
  <si>
    <t>购货单位确认：</t>
  </si>
  <si>
    <t>龙小姐</t>
  </si>
  <si>
    <t>日期：</t>
  </si>
  <si>
    <t xml:space="preserve">           2023/7/25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</si>
</sst>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0"/>
  </numFmts>
  <fonts count="30">
    <font>
      <sz val="12"/>
      <color theme="1"/>
      <name val="等线"/>
      <charset val="134"/>
      <scheme val="minor"/>
    </font>
    <font>
      <b/>
      <sz val="12"/>
      <name val="微软雅黑"/>
      <charset val="134"/>
    </font>
    <font>
      <sz val="12"/>
      <color theme="1"/>
      <name val="微软雅黑"/>
      <charset val="134"/>
    </font>
    <font>
      <b/>
      <sz val="20"/>
      <name val="微软雅黑"/>
      <charset val="134"/>
    </font>
    <font>
      <b/>
      <sz val="30"/>
      <name val="微软雅黑"/>
      <charset val="134"/>
    </font>
    <font>
      <sz val="12"/>
      <name val="微软雅黑"/>
      <charset val="134"/>
    </font>
    <font>
      <b/>
      <sz val="11"/>
      <name val="微软雅黑"/>
      <charset val="134"/>
    </font>
    <font>
      <sz val="11"/>
      <color rgb="FF0C0C0C"/>
      <name val="微软雅黑"/>
      <charset val="134"/>
    </font>
    <font>
      <sz val="11"/>
      <name val="微软雅黑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medium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medium">
        <color theme="4"/>
      </left>
      <right style="thin">
        <color rgb="FF0071C1"/>
      </right>
      <top/>
      <bottom style="thin">
        <color rgb="FF0071C1"/>
      </bottom>
      <diagonal/>
    </border>
    <border>
      <left style="thin">
        <color rgb="FF0071C1"/>
      </left>
      <right/>
      <top/>
      <bottom style="thin">
        <color rgb="FF0071C1"/>
      </bottom>
      <diagonal/>
    </border>
    <border>
      <left style="thin">
        <color rgb="FF0071C1"/>
      </left>
      <right style="thin">
        <color rgb="FF0071C1"/>
      </right>
      <top/>
      <bottom style="thin">
        <color rgb="FF0071C1"/>
      </bottom>
      <diagonal/>
    </border>
    <border>
      <left/>
      <right style="thin">
        <color rgb="FF0071C1"/>
      </right>
      <top/>
      <bottom style="thin">
        <color rgb="FF0071C1"/>
      </bottom>
      <diagonal/>
    </border>
    <border>
      <left style="medium">
        <color theme="4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/>
      <top style="thin">
        <color rgb="FF0071C1"/>
      </top>
      <bottom style="thin">
        <color rgb="FF0071C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71C1"/>
      </right>
      <top style="thin">
        <color rgb="FF0071C1"/>
      </top>
      <bottom/>
      <diagonal/>
    </border>
    <border>
      <left style="thin">
        <color rgb="FF0071C1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thin">
        <color rgb="FF0071C1"/>
      </right>
      <top style="thin">
        <color rgb="FF0071C1"/>
      </top>
      <bottom/>
      <diagonal/>
    </border>
    <border>
      <left style="thin">
        <color rgb="FF0071C1"/>
      </left>
      <right/>
      <top style="thin">
        <color rgb="FF0071C1"/>
      </top>
      <bottom/>
      <diagonal/>
    </border>
    <border>
      <left style="medium">
        <color theme="4"/>
      </left>
      <right style="thin">
        <color rgb="FF0071C1"/>
      </right>
      <top style="thin">
        <color rgb="FF0071C1"/>
      </top>
      <bottom style="medium">
        <color theme="4"/>
      </bottom>
      <diagonal/>
    </border>
    <border>
      <left style="thin">
        <color rgb="FF0071C1"/>
      </left>
      <right/>
      <top style="thin">
        <color rgb="FF0071C1"/>
      </top>
      <bottom style="medium">
        <color theme="4"/>
      </bottom>
      <diagonal/>
    </border>
    <border>
      <left/>
      <right style="thin">
        <color rgb="FF0071C1"/>
      </right>
      <top style="thin">
        <color rgb="FF0071C1"/>
      </top>
      <bottom style="medium">
        <color theme="4"/>
      </bottom>
      <diagonal/>
    </border>
    <border>
      <left style="thin">
        <color rgb="FF0071C1"/>
      </left>
      <right style="thin">
        <color rgb="FF0071C1"/>
      </right>
      <top style="thin">
        <color rgb="FF0071C1"/>
      </top>
      <bottom style="medium">
        <color theme="4"/>
      </bottom>
      <diagonal/>
    </border>
    <border>
      <left/>
      <right/>
      <top/>
      <bottom style="thin">
        <color rgb="FF000000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thin">
        <color theme="4"/>
      </bottom>
      <diagonal/>
    </border>
    <border>
      <left style="thin">
        <color rgb="FF0071C1"/>
      </left>
      <right style="medium">
        <color theme="4"/>
      </right>
      <top/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2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0" borderId="30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4" borderId="33" applyNumberFormat="0" applyAlignment="0" applyProtection="0">
      <alignment vertical="center"/>
    </xf>
    <xf numFmtId="0" fontId="23" fillId="14" borderId="29" applyNumberFormat="0" applyAlignment="0" applyProtection="0">
      <alignment vertical="center"/>
    </xf>
    <xf numFmtId="0" fontId="24" fillId="15" borderId="34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26" fillId="0" borderId="36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14" fontId="8" fillId="0" borderId="11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14" fontId="8" fillId="0" borderId="17" xfId="0" applyNumberFormat="1" applyFont="1" applyBorder="1" applyAlignment="1">
      <alignment horizontal="center" vertical="center"/>
    </xf>
    <xf numFmtId="14" fontId="8" fillId="0" borderId="18" xfId="0" applyNumberFormat="1" applyFont="1" applyBorder="1" applyAlignment="1">
      <alignment horizontal="center" vertical="center"/>
    </xf>
    <xf numFmtId="14" fontId="8" fillId="0" borderId="19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6" fillId="0" borderId="22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176" fontId="8" fillId="0" borderId="21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176" fontId="8" fillId="0" borderId="22" xfId="0" applyNumberFormat="1" applyFont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showGridLines="0" tabSelected="1" workbookViewId="0">
      <selection activeCell="K8" sqref="K8:K15"/>
    </sheetView>
  </sheetViews>
  <sheetFormatPr defaultColWidth="10" defaultRowHeight="16.5" customHeight="1"/>
  <cols>
    <col min="1" max="1" width="2.125" style="2" customWidth="1"/>
    <col min="2" max="2" width="14.5" style="2" customWidth="1"/>
    <col min="3" max="3" width="23" style="2" customWidth="1"/>
    <col min="4" max="4" width="7.625" style="2" customWidth="1"/>
    <col min="5" max="5" width="12.875" style="2" customWidth="1"/>
    <col min="6" max="6" width="35.125" style="2" customWidth="1"/>
    <col min="7" max="9" width="8.35833333333333" style="2" customWidth="1"/>
    <col min="10" max="12" width="14.125" style="2" customWidth="1"/>
    <col min="13" max="16384" width="10" style="2"/>
  </cols>
  <sheetData>
    <row r="1" ht="33.75" customHeight="1" spans="1:13">
      <c r="A1" s="3"/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32"/>
    </row>
    <row r="2" ht="23.25" customHeight="1" spans="1:13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32"/>
    </row>
    <row r="3" ht="23.25" customHeight="1" spans="1:13">
      <c r="A3" s="6"/>
      <c r="B3" s="7" t="s">
        <v>1</v>
      </c>
      <c r="C3" s="8">
        <v>45047</v>
      </c>
      <c r="D3" s="8" t="s">
        <v>2</v>
      </c>
      <c r="E3" s="9"/>
      <c r="F3" s="8">
        <v>45076</v>
      </c>
      <c r="G3" s="9"/>
      <c r="H3" s="9" t="s">
        <v>3</v>
      </c>
      <c r="I3" s="9"/>
      <c r="J3" s="36" t="s">
        <v>4</v>
      </c>
      <c r="K3" s="37"/>
      <c r="L3" s="38"/>
      <c r="M3" s="31"/>
    </row>
    <row r="4" ht="25.5" customHeight="1" spans="1:12">
      <c r="A4" s="6"/>
      <c r="B4" s="10" t="s">
        <v>5</v>
      </c>
      <c r="C4" s="11" t="s">
        <v>6</v>
      </c>
      <c r="D4" s="11"/>
      <c r="E4" s="11"/>
      <c r="F4" s="11"/>
      <c r="G4" s="11"/>
      <c r="H4" s="12" t="s">
        <v>7</v>
      </c>
      <c r="I4" s="12"/>
      <c r="J4" s="11" t="s">
        <v>8</v>
      </c>
      <c r="K4" s="11"/>
      <c r="L4" s="39"/>
    </row>
    <row r="5" ht="25.5" customHeight="1" spans="1:12">
      <c r="A5" s="6"/>
      <c r="B5" s="10" t="s">
        <v>9</v>
      </c>
      <c r="C5" s="11" t="s">
        <v>10</v>
      </c>
      <c r="D5" s="11"/>
      <c r="E5" s="11"/>
      <c r="F5" s="11"/>
      <c r="G5" s="11"/>
      <c r="H5" s="12" t="s">
        <v>9</v>
      </c>
      <c r="I5" s="12"/>
      <c r="J5" s="11" t="s">
        <v>11</v>
      </c>
      <c r="K5" s="11"/>
      <c r="L5" s="39"/>
    </row>
    <row r="6" ht="25.5" customHeight="1" spans="1:12">
      <c r="A6" s="6"/>
      <c r="B6" s="13" t="s">
        <v>12</v>
      </c>
      <c r="C6" s="14" t="s">
        <v>13</v>
      </c>
      <c r="D6" s="14"/>
      <c r="E6" s="14"/>
      <c r="F6" s="14"/>
      <c r="G6" s="14"/>
      <c r="H6" s="15" t="s">
        <v>12</v>
      </c>
      <c r="I6" s="15"/>
      <c r="J6" s="14" t="s">
        <v>14</v>
      </c>
      <c r="K6" s="14"/>
      <c r="L6" s="40"/>
    </row>
    <row r="7" ht="26.25" customHeight="1" spans="1:13">
      <c r="A7" s="6"/>
      <c r="B7" s="16" t="s">
        <v>15</v>
      </c>
      <c r="C7" s="17" t="s">
        <v>16</v>
      </c>
      <c r="D7" s="18" t="s">
        <v>17</v>
      </c>
      <c r="E7" s="18"/>
      <c r="F7" s="19" t="s">
        <v>18</v>
      </c>
      <c r="G7" s="18" t="s">
        <v>19</v>
      </c>
      <c r="H7" s="18" t="s">
        <v>20</v>
      </c>
      <c r="I7" s="18" t="s">
        <v>21</v>
      </c>
      <c r="J7" s="18" t="s">
        <v>22</v>
      </c>
      <c r="K7" s="18" t="s">
        <v>23</v>
      </c>
      <c r="L7" s="41" t="s">
        <v>24</v>
      </c>
      <c r="M7" s="31"/>
    </row>
    <row r="8" ht="24" customHeight="1" spans="1:13">
      <c r="A8" s="6"/>
      <c r="B8" s="20">
        <v>45112</v>
      </c>
      <c r="C8" s="21" t="s">
        <v>25</v>
      </c>
      <c r="D8" s="22" t="s">
        <v>26</v>
      </c>
      <c r="E8" s="22"/>
      <c r="F8" s="23" t="s">
        <v>27</v>
      </c>
      <c r="G8" s="24" t="s">
        <v>28</v>
      </c>
      <c r="H8" s="25">
        <v>1</v>
      </c>
      <c r="I8" s="42">
        <v>3009</v>
      </c>
      <c r="J8" s="42">
        <v>3400</v>
      </c>
      <c r="K8" s="42">
        <v>3400</v>
      </c>
      <c r="L8" s="43" t="s">
        <v>29</v>
      </c>
      <c r="M8" s="31"/>
    </row>
    <row r="9" ht="24" customHeight="1" spans="1:13">
      <c r="A9" s="6"/>
      <c r="B9" s="20">
        <v>45114</v>
      </c>
      <c r="C9" s="24" t="s">
        <v>30</v>
      </c>
      <c r="D9" s="22" t="s">
        <v>26</v>
      </c>
      <c r="E9" s="22"/>
      <c r="F9" s="23" t="s">
        <v>31</v>
      </c>
      <c r="G9" s="24" t="s">
        <v>28</v>
      </c>
      <c r="H9" s="25">
        <v>1</v>
      </c>
      <c r="I9" s="42">
        <v>1796.46</v>
      </c>
      <c r="J9" s="42">
        <v>2030</v>
      </c>
      <c r="K9" s="42">
        <v>2030</v>
      </c>
      <c r="L9" s="43" t="s">
        <v>29</v>
      </c>
      <c r="M9" s="31"/>
    </row>
    <row r="10" ht="24" customHeight="1" spans="1:13">
      <c r="A10" s="6"/>
      <c r="B10" s="20">
        <v>45114</v>
      </c>
      <c r="C10" s="24" t="s">
        <v>30</v>
      </c>
      <c r="D10" s="22" t="s">
        <v>26</v>
      </c>
      <c r="E10" s="22"/>
      <c r="F10" s="23" t="s">
        <v>32</v>
      </c>
      <c r="G10" s="24" t="s">
        <v>28</v>
      </c>
      <c r="H10" s="25">
        <v>19</v>
      </c>
      <c r="I10" s="42">
        <v>2478</v>
      </c>
      <c r="J10" s="42">
        <v>2800</v>
      </c>
      <c r="K10" s="42">
        <v>53200</v>
      </c>
      <c r="L10" s="43" t="s">
        <v>29</v>
      </c>
      <c r="M10" s="31"/>
    </row>
    <row r="11" ht="24" customHeight="1" spans="1:14">
      <c r="A11" s="6"/>
      <c r="B11" s="20">
        <v>45114</v>
      </c>
      <c r="C11" s="24" t="s">
        <v>30</v>
      </c>
      <c r="D11" s="22" t="s">
        <v>26</v>
      </c>
      <c r="E11" s="22"/>
      <c r="F11" s="23" t="s">
        <v>33</v>
      </c>
      <c r="G11" s="24" t="s">
        <v>28</v>
      </c>
      <c r="H11" s="25">
        <v>2</v>
      </c>
      <c r="I11" s="42">
        <v>2407</v>
      </c>
      <c r="J11" s="42">
        <v>2720</v>
      </c>
      <c r="K11" s="42">
        <v>5440</v>
      </c>
      <c r="L11" s="43" t="s">
        <v>29</v>
      </c>
      <c r="M11" s="31"/>
      <c r="N11" s="2" t="s">
        <v>34</v>
      </c>
    </row>
    <row r="12" ht="24" customHeight="1" spans="1:13">
      <c r="A12" s="6"/>
      <c r="B12" s="20">
        <v>45120</v>
      </c>
      <c r="C12" s="26" t="s">
        <v>35</v>
      </c>
      <c r="D12" s="22" t="s">
        <v>26</v>
      </c>
      <c r="E12" s="22"/>
      <c r="F12" s="23" t="s">
        <v>36</v>
      </c>
      <c r="G12" s="24" t="s">
        <v>28</v>
      </c>
      <c r="H12" s="25">
        <v>1</v>
      </c>
      <c r="I12" s="42">
        <v>3274</v>
      </c>
      <c r="J12" s="42">
        <v>3700</v>
      </c>
      <c r="K12" s="42">
        <v>3700</v>
      </c>
      <c r="L12" s="43" t="s">
        <v>29</v>
      </c>
      <c r="M12" s="31"/>
    </row>
    <row r="13" ht="24" customHeight="1" spans="1:13">
      <c r="A13" s="6"/>
      <c r="B13" s="20">
        <v>45126</v>
      </c>
      <c r="C13" s="26" t="s">
        <v>37</v>
      </c>
      <c r="D13" s="22" t="s">
        <v>26</v>
      </c>
      <c r="E13" s="22"/>
      <c r="F13" s="23" t="s">
        <v>33</v>
      </c>
      <c r="G13" s="24" t="s">
        <v>28</v>
      </c>
      <c r="H13" s="25">
        <v>1</v>
      </c>
      <c r="I13" s="42">
        <v>2407</v>
      </c>
      <c r="J13" s="42">
        <v>2720</v>
      </c>
      <c r="K13" s="42">
        <v>2720</v>
      </c>
      <c r="L13" s="43" t="s">
        <v>29</v>
      </c>
      <c r="M13" s="31"/>
    </row>
    <row r="14" ht="24" customHeight="1" spans="1:13">
      <c r="A14" s="6"/>
      <c r="B14" s="20">
        <v>45127</v>
      </c>
      <c r="C14" s="26" t="s">
        <v>38</v>
      </c>
      <c r="D14" s="22" t="s">
        <v>26</v>
      </c>
      <c r="E14" s="22"/>
      <c r="F14" s="23" t="s">
        <v>32</v>
      </c>
      <c r="G14" s="24" t="s">
        <v>28</v>
      </c>
      <c r="H14" s="25">
        <v>2</v>
      </c>
      <c r="I14" s="42">
        <v>2478</v>
      </c>
      <c r="J14" s="42">
        <v>2800</v>
      </c>
      <c r="K14" s="42">
        <v>5600</v>
      </c>
      <c r="L14" s="43" t="s">
        <v>29</v>
      </c>
      <c r="M14" s="31"/>
    </row>
    <row r="15" ht="24" customHeight="1" spans="1:13">
      <c r="A15" s="6"/>
      <c r="B15" s="20">
        <v>45128</v>
      </c>
      <c r="C15" s="26" t="s">
        <v>39</v>
      </c>
      <c r="D15" s="22" t="s">
        <v>40</v>
      </c>
      <c r="E15" s="22"/>
      <c r="F15" s="23" t="s">
        <v>41</v>
      </c>
      <c r="G15" s="24" t="s">
        <v>28</v>
      </c>
      <c r="H15" s="25">
        <v>5</v>
      </c>
      <c r="I15" s="42">
        <v>2434</v>
      </c>
      <c r="J15" s="42">
        <v>2750</v>
      </c>
      <c r="K15" s="42">
        <v>13750</v>
      </c>
      <c r="L15" s="43" t="s">
        <v>29</v>
      </c>
      <c r="M15" s="31"/>
    </row>
    <row r="16" ht="24" customHeight="1" spans="1:13">
      <c r="A16" s="6"/>
      <c r="B16" s="20"/>
      <c r="C16" s="21"/>
      <c r="D16" s="22"/>
      <c r="E16" s="22"/>
      <c r="F16" s="23"/>
      <c r="G16" s="24"/>
      <c r="H16" s="25"/>
      <c r="I16" s="42"/>
      <c r="J16" s="42"/>
      <c r="K16" s="42">
        <f>SUM(K8:K15)</f>
        <v>89840</v>
      </c>
      <c r="L16" s="43"/>
      <c r="M16" s="31"/>
    </row>
    <row r="17" ht="24" customHeight="1" spans="1:13">
      <c r="A17" s="6"/>
      <c r="B17" s="20"/>
      <c r="C17" s="24"/>
      <c r="D17" s="22"/>
      <c r="E17" s="22"/>
      <c r="F17" s="23"/>
      <c r="G17" s="24"/>
      <c r="H17" s="25"/>
      <c r="I17" s="42"/>
      <c r="J17" s="42"/>
      <c r="K17" s="42"/>
      <c r="L17" s="43"/>
      <c r="M17" s="31"/>
    </row>
    <row r="18" ht="24" customHeight="1" spans="1:13">
      <c r="A18" s="6"/>
      <c r="B18" s="20"/>
      <c r="C18" s="24"/>
      <c r="D18" s="22"/>
      <c r="E18" s="22"/>
      <c r="F18" s="23"/>
      <c r="G18" s="24"/>
      <c r="H18" s="25"/>
      <c r="I18" s="42"/>
      <c r="J18" s="42"/>
      <c r="K18" s="42"/>
      <c r="L18" s="43"/>
      <c r="M18" s="31"/>
    </row>
    <row r="19" ht="24" customHeight="1" spans="1:13">
      <c r="A19" s="6"/>
      <c r="B19" s="20"/>
      <c r="C19" s="24"/>
      <c r="D19" s="22"/>
      <c r="E19" s="22"/>
      <c r="F19" s="23"/>
      <c r="G19" s="24"/>
      <c r="H19" s="25"/>
      <c r="I19" s="42"/>
      <c r="J19" s="42"/>
      <c r="K19" s="42"/>
      <c r="L19" s="43"/>
      <c r="M19" s="31"/>
    </row>
    <row r="20" ht="24" customHeight="1" spans="1:13">
      <c r="A20" s="6"/>
      <c r="B20" s="20"/>
      <c r="C20" s="26"/>
      <c r="D20" s="22"/>
      <c r="E20" s="22"/>
      <c r="F20" s="23"/>
      <c r="G20" s="24"/>
      <c r="H20" s="25"/>
      <c r="I20" s="42"/>
      <c r="J20" s="42"/>
      <c r="K20" s="42"/>
      <c r="L20" s="43"/>
      <c r="M20" s="31"/>
    </row>
    <row r="21" ht="24" customHeight="1" spans="1:13">
      <c r="A21" s="6"/>
      <c r="B21" s="20"/>
      <c r="C21" s="26"/>
      <c r="D21" s="22"/>
      <c r="E21" s="22"/>
      <c r="F21" s="23"/>
      <c r="G21" s="24"/>
      <c r="H21" s="25"/>
      <c r="I21" s="42"/>
      <c r="J21" s="42"/>
      <c r="K21" s="42"/>
      <c r="L21" s="43"/>
      <c r="M21" s="31"/>
    </row>
    <row r="22" ht="24" customHeight="1" spans="1:13">
      <c r="A22" s="6"/>
      <c r="B22" s="20"/>
      <c r="C22" s="26"/>
      <c r="D22" s="22"/>
      <c r="E22" s="22"/>
      <c r="F22" s="23"/>
      <c r="G22" s="24"/>
      <c r="H22" s="25"/>
      <c r="I22" s="42"/>
      <c r="J22" s="42"/>
      <c r="K22" s="42"/>
      <c r="L22" s="43"/>
      <c r="M22" s="31"/>
    </row>
    <row r="23" ht="24" customHeight="1" spans="1:13">
      <c r="A23" s="6"/>
      <c r="B23" s="20"/>
      <c r="C23" s="26"/>
      <c r="D23" s="22"/>
      <c r="E23" s="22"/>
      <c r="F23" s="23"/>
      <c r="G23" s="24"/>
      <c r="H23" s="25"/>
      <c r="I23" s="42"/>
      <c r="J23" s="42"/>
      <c r="K23" s="42"/>
      <c r="L23" s="43"/>
      <c r="M23" s="31"/>
    </row>
    <row r="24" ht="24" customHeight="1" spans="1:13">
      <c r="A24" s="6"/>
      <c r="B24" s="27"/>
      <c r="C24" s="28"/>
      <c r="D24" s="22"/>
      <c r="E24" s="22"/>
      <c r="F24" s="29"/>
      <c r="G24" s="30"/>
      <c r="H24" s="30"/>
      <c r="I24" s="44"/>
      <c r="J24" s="44"/>
      <c r="K24" s="44"/>
      <c r="L24" s="45"/>
      <c r="M24" s="31"/>
    </row>
    <row r="25" ht="30.75" customHeight="1" spans="1:12">
      <c r="A25" s="6"/>
      <c r="B25" s="31" t="s">
        <v>42</v>
      </c>
      <c r="C25" s="32"/>
      <c r="D25" s="33">
        <v>0</v>
      </c>
      <c r="E25" s="33"/>
      <c r="F25" s="33"/>
      <c r="G25" s="32"/>
      <c r="H25" s="31" t="s">
        <v>43</v>
      </c>
      <c r="I25" s="31"/>
      <c r="J25" s="31"/>
      <c r="K25" s="33">
        <v>89840</v>
      </c>
      <c r="L25" s="46"/>
    </row>
    <row r="26" ht="30.75" customHeight="1" spans="1:12">
      <c r="A26" s="6"/>
      <c r="B26" s="31" t="s">
        <v>44</v>
      </c>
      <c r="C26" s="32"/>
      <c r="D26" s="33">
        <v>89840</v>
      </c>
      <c r="E26" s="33"/>
      <c r="F26" s="33"/>
      <c r="G26" s="32"/>
      <c r="H26" s="31" t="s">
        <v>45</v>
      </c>
      <c r="I26" s="31"/>
      <c r="J26" s="31"/>
      <c r="K26" s="33">
        <v>89840</v>
      </c>
      <c r="L26" s="46"/>
    </row>
    <row r="27" ht="30.75" customHeight="1" spans="1:12">
      <c r="A27" s="6"/>
      <c r="B27" s="31" t="s">
        <v>46</v>
      </c>
      <c r="C27" s="31"/>
      <c r="D27" s="33">
        <v>0</v>
      </c>
      <c r="E27" s="33"/>
      <c r="F27" s="33"/>
      <c r="G27" s="32"/>
      <c r="H27" s="31" t="s">
        <v>47</v>
      </c>
      <c r="I27" s="31"/>
      <c r="J27" s="31"/>
      <c r="K27" s="33">
        <f>K25-K26</f>
        <v>0</v>
      </c>
      <c r="L27" s="46"/>
    </row>
    <row r="28" ht="30.75" customHeight="1" spans="1:12">
      <c r="A28" s="6"/>
      <c r="B28" s="31" t="s">
        <v>48</v>
      </c>
      <c r="C28" s="31"/>
      <c r="D28" s="33">
        <v>89840</v>
      </c>
      <c r="E28" s="33"/>
      <c r="F28" s="33"/>
      <c r="G28" s="32"/>
      <c r="H28" s="32"/>
      <c r="I28" s="31"/>
      <c r="J28" s="32"/>
      <c r="K28" s="31"/>
      <c r="L28" s="31"/>
    </row>
    <row r="29" s="1" customFormat="1" ht="30.75" customHeight="1" spans="1:13">
      <c r="A29" s="6"/>
      <c r="B29" s="6" t="s">
        <v>49</v>
      </c>
      <c r="C29" s="6"/>
      <c r="D29" s="6" t="s">
        <v>50</v>
      </c>
      <c r="E29" s="6"/>
      <c r="F29" s="6"/>
      <c r="G29" s="34"/>
      <c r="H29" s="6" t="s">
        <v>51</v>
      </c>
      <c r="I29" s="6"/>
      <c r="J29" s="6"/>
      <c r="K29" s="6" t="s">
        <v>52</v>
      </c>
      <c r="L29" s="6"/>
      <c r="M29" s="6"/>
    </row>
    <row r="30" s="1" customFormat="1" ht="30.75" customHeight="1" spans="1:13">
      <c r="A30" s="6"/>
      <c r="B30" s="6" t="s">
        <v>53</v>
      </c>
      <c r="C30" s="6"/>
      <c r="D30" s="35"/>
      <c r="E30" s="35" t="s">
        <v>54</v>
      </c>
      <c r="F30" s="35"/>
      <c r="G30" s="35"/>
      <c r="H30" s="6" t="s">
        <v>53</v>
      </c>
      <c r="I30" s="6"/>
      <c r="J30" s="6"/>
      <c r="K30" s="47">
        <v>45132</v>
      </c>
      <c r="L30" s="48"/>
      <c r="M30" s="6"/>
    </row>
    <row r="31" ht="28.2" spans="1:12">
      <c r="A31" s="3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</row>
    <row r="32" ht="28.2" spans="1:1">
      <c r="A32" s="3"/>
    </row>
  </sheetData>
  <mergeCells count="54">
    <mergeCell ref="D3:E3"/>
    <mergeCell ref="F3:G3"/>
    <mergeCell ref="H3:I3"/>
    <mergeCell ref="J3:L3"/>
    <mergeCell ref="C4:G4"/>
    <mergeCell ref="H4:I4"/>
    <mergeCell ref="J4:L4"/>
    <mergeCell ref="C5:G5"/>
    <mergeCell ref="H5:I5"/>
    <mergeCell ref="J5:L5"/>
    <mergeCell ref="C6:G6"/>
    <mergeCell ref="H6:I6"/>
    <mergeCell ref="J6:L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B25:C25"/>
    <mergeCell ref="D25:F25"/>
    <mergeCell ref="H25:J25"/>
    <mergeCell ref="K25:L25"/>
    <mergeCell ref="B26:C26"/>
    <mergeCell ref="D26:F26"/>
    <mergeCell ref="H26:J26"/>
    <mergeCell ref="K26:L26"/>
    <mergeCell ref="B27:C27"/>
    <mergeCell ref="D27:F27"/>
    <mergeCell ref="H27:J27"/>
    <mergeCell ref="K27:L27"/>
    <mergeCell ref="B28:C28"/>
    <mergeCell ref="D28:F28"/>
    <mergeCell ref="I28:J28"/>
    <mergeCell ref="B29:C29"/>
    <mergeCell ref="D29:F29"/>
    <mergeCell ref="H29:J29"/>
    <mergeCell ref="K29:L29"/>
    <mergeCell ref="B30:C30"/>
    <mergeCell ref="H30:J30"/>
    <mergeCell ref="K30:L30"/>
    <mergeCell ref="B1:L2"/>
  </mergeCells>
  <pageMargins left="0.196527777777778" right="0.196527777777778" top="0.196527777777778" bottom="0.196527777777778" header="0" footer="0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年终供应商对账单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WPS_1492850610</cp:lastModifiedBy>
  <dcterms:created xsi:type="dcterms:W3CDTF">2006-09-16T00:00:00Z</dcterms:created>
  <dcterms:modified xsi:type="dcterms:W3CDTF">2023-07-26T08:15:51Z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892F4CA817F14C74955DC04D3AD041FA_13</vt:lpwstr>
  </property>
  <property fmtid="{D5CDD505-2E9C-101B-9397-08002B2CF9AE}" pid="3" name="KSOProductBuildVer">
    <vt:lpwstr>2052-11.1.0.14309</vt:lpwstr>
  </property>
  <property fmtid="{D5CDD505-2E9C-101B-9397-08002B2CF9AE}" pid="4" name="KSOTemplateUUID">
    <vt:lpwstr>v1.0_mb_EQRIi+82D/nxL++uiriZ+A==</vt:lpwstr>
  </property>
</Properties>
</file>