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87</xdr:row>
      <xdr:rowOff>0</xdr:rowOff>
    </xdr:from>
    <xdr:to>
      <xdr:col>2</xdr:col>
      <xdr:colOff>0</xdr:colOff>
      <xdr:row>88</xdr:row>
      <xdr:rowOff>0</xdr:rowOff>
    </xdr:to>
    <xdr:pic>
      <xdr:nvPicPr>
        <xdr:cNvPr id="999091078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6.6666665"/>
    <col min="15" max="15" customWidth="1" width="6.6666665"/>
    <col min="16" max="16" customWidth="1" width="8.333333"/>
    <col min="17" max="17" customWidth="1" width="10.0"/>
    <col min="18" max="18" customWidth="1" width="13.333333"/>
    <col min="19" max="19" customWidth="1" width="8.333333"/>
    <col min="20" max="20" customWidth="1" width="8.333333"/>
    <col min="21" max="21" customWidth="1" width="16.666666"/>
    <col min="22" max="22" customWidth="1" width="6.6666665"/>
    <col min="23" max="23" customWidth="1" width="10.0"/>
    <col min="24" max="24" customWidth="1" width="30.0"/>
    <col min="25" max="25" customWidth="1" width="10.0"/>
    <col min="26" max="26" customWidth="1" width="10.0"/>
  </cols>
  <sheetData>
    <row r="1" customHeight="1" ht="50">
      <c r="A1" s="1" t="inlineStr">
        <is>
          <r>
            <t xml:space="preserve">纳入月份：2023-07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1" t="inlineStr"/>
      <c r="V1" s="2" t="inlineStr"/>
      <c r="W1" s="2" t="inlineStr"/>
      <c r="X1" s="2" t="inlineStr"/>
      <c r="Y1" s="2" t="inlineStr"/>
      <c r="Z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3" t="inlineStr"/>
      <c r="V2" s="2" t="inlineStr"/>
      <c r="W2" s="2" t="inlineStr"/>
      <c r="X2" s="2" t="inlineStr"/>
      <c r="Y2" s="2" t="inlineStr"/>
      <c r="Z2" s="2" t="inlineStr"/>
    </row>
    <row r="3" customHeight="1" ht="24">
      <c r="A3" s="3" t="inlineStr">
        <f>CONCATENATE("本期应付总额：",TEXT(R74,"#,##0.00"),"元（",SUBSTITUTE(SUBSTITUTE(SUBSTITUTE(NUMBERSTRING(INT(ABS(R74)),2)&amp;"圆"&amp;TEXT(MOD(ABS(R74),1)*100,"[dbnum2]0角0分"),"零角零分","整"),"零角","零"),"零分",""),"）")</f>
        <is>
          <r>
            <t xml:space="preserve">本期应付总额：29,576.05元（贰万玖仟伍佰柒拾陆元伍分）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3" t="inlineStr"/>
      <c r="V3" s="2" t="inlineStr"/>
      <c r="W3" s="2" t="inlineStr"/>
      <c r="X3" s="2" t="inlineStr"/>
      <c r="Y3" s="2" t="inlineStr"/>
      <c r="Z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超长费</t>
          </r>
        </is>
      </c>
      <c r="L4" s="4" t="inlineStr">
        <is>
          <r>
            <t xml:space="preserve">拆木架费</t>
          </r>
        </is>
      </c>
      <c r="M4" s="4" t="inlineStr">
        <is>
          <r>
            <t xml:space="preserve">卸货费</t>
          </r>
        </is>
      </c>
      <c r="N4" s="4" t="inlineStr">
        <is>
          <r>
            <t xml:space="preserve">修改地址费</t>
          </r>
        </is>
      </c>
      <c r="O4" s="4" t="inlineStr">
        <is>
          <r>
            <t xml:space="preserve">批次费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Q4" s="4" t="inlineStr">
        <is>
          <r>
            <t xml:space="preserve">优惠金额</t>
          </r>
        </is>
      </c>
      <c r="R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S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T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U4" s="4" t="inlineStr">
        <is>
          <r>
            <t xml:space="preserve">收件公司</t>
          </r>
        </is>
      </c>
      <c r="V4" s="4" t="inlineStr">
        <is>
          <r>
            <t xml:space="preserve">收件人</t>
          </r>
        </is>
      </c>
      <c r="W4" s="4" t="inlineStr">
        <is>
          <r>
            <t xml:space="preserve">服务方式</t>
          </r>
        </is>
      </c>
      <c r="X4" s="4" t="inlineStr">
        <is>
          <r>
            <t xml:space="preserve">运费公式</t>
          </r>
        </is>
      </c>
      <c r="Y4" s="4" t="inlineStr">
        <is>
          <r>
            <t xml:space="preserve">始发城市</t>
          </r>
        </is>
      </c>
      <c r="Z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2023-07-01 15:54</t>
          </r>
        </is>
      </c>
      <c r="D5" s="5" t="inlineStr">
        <is>
          <r>
            <t xml:space="preserve">KY4000198598398</t>
          </r>
        </is>
      </c>
      <c r="E5" s="5" t="n">
        <v>1.0</v>
      </c>
      <c r="F5" s="6" t="n">
        <v>276.48</v>
      </c>
      <c r="G5" s="6" t="n">
        <v>505.86</v>
      </c>
      <c r="H5" s="6" t="n">
        <v>3.0</v>
      </c>
      <c r="I5" s="6" t="n">
        <v>0.0</v>
      </c>
      <c r="J5" s="6" t="n">
        <v>0.0</v>
      </c>
      <c r="K5" s="6" t="n">
        <v>20.0</v>
      </c>
      <c r="L5" s="6" t="n">
        <v>0.0</v>
      </c>
      <c r="M5" s="6" t="n">
        <v>0.0</v>
      </c>
      <c r="N5" s="6" t="n">
        <v>0.0</v>
      </c>
      <c r="O5" s="6" t="n">
        <v>0.0</v>
      </c>
      <c r="P5" s="6" t="n">
        <v>0.0</v>
      </c>
      <c r="Q5" s="6" t="n">
        <v>0.0</v>
      </c>
      <c r="R5" s="6" t="n">
        <v>528.86</v>
      </c>
      <c r="S5" s="5" t="inlineStr">
        <is>
          <r>
            <t xml:space="preserve">尹星</t>
          </r>
        </is>
      </c>
      <c r="T5" s="5" t="inlineStr">
        <is>
          <r>
            <t xml:space="preserve">029</t>
          </r>
        </is>
      </c>
      <c r="U5" s="5" t="inlineStr"/>
      <c r="V5" s="5" t="inlineStr">
        <is>
          <r>
            <t xml:space="preserve">卢喜云</t>
          </r>
        </is>
      </c>
      <c r="W5" s="5" t="inlineStr">
        <is>
          <r>
            <t xml:space="preserve">陆运件</t>
          </r>
        </is>
      </c>
      <c r="X5" s="5" t="inlineStr">
        <is>
          <r>
            <t xml:space="preserve">10.0+275.48*1.8</t>
          </r>
        </is>
      </c>
      <c r="Y5" s="5" t="inlineStr">
        <is>
          <r>
            <t xml:space="preserve">深圳市</t>
          </r>
        </is>
      </c>
      <c r="Z5" s="5" t="inlineStr">
        <is>
          <r>
            <t xml:space="preserve">西安市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2023-07-01 16:00</t>
          </r>
        </is>
      </c>
      <c r="D6" s="5" t="inlineStr">
        <is>
          <r>
            <t xml:space="preserve">KY4000198583719</t>
          </r>
        </is>
      </c>
      <c r="E6" s="5" t="n">
        <v>1.0</v>
      </c>
      <c r="F6" s="6" t="n">
        <v>137.0</v>
      </c>
      <c r="G6" s="6" t="n">
        <v>146.0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v>0.0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149.0</v>
      </c>
      <c r="S6" s="5" t="inlineStr">
        <is>
          <r>
            <t xml:space="preserve">尹星</t>
          </r>
        </is>
      </c>
      <c r="T6" s="5" t="inlineStr">
        <is>
          <r>
            <t xml:space="preserve">0752</t>
          </r>
        </is>
      </c>
      <c r="U6" s="5" t="inlineStr"/>
      <c r="V6" s="5" t="inlineStr">
        <is>
          <r>
            <t xml:space="preserve">王淑云</t>
          </r>
        </is>
      </c>
      <c r="W6" s="5" t="inlineStr">
        <is>
          <r>
            <t xml:space="preserve">省内次日</t>
          </r>
        </is>
      </c>
      <c r="X6" s="5" t="inlineStr">
        <is>
          <r>
            <t xml:space="preserve">10.0+136.0*1.0</t>
          </r>
        </is>
      </c>
      <c r="Y6" s="5" t="inlineStr">
        <is>
          <r>
            <t xml:space="preserve">深圳市</t>
          </r>
        </is>
      </c>
      <c r="Z6" s="5" t="inlineStr">
        <is>
          <r>
            <t xml:space="preserve">惠州市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2023-07-01 17:33</t>
          </r>
        </is>
      </c>
      <c r="D7" s="5" t="inlineStr">
        <is>
          <r>
            <t xml:space="preserve">KY4000109558442</t>
          </r>
        </is>
      </c>
      <c r="E7" s="5" t="n">
        <v>2.0</v>
      </c>
      <c r="F7" s="6" t="n">
        <v>769.0</v>
      </c>
      <c r="G7" s="6" t="n">
        <v>931.6</v>
      </c>
      <c r="H7" s="6" t="n">
        <v>3.0</v>
      </c>
      <c r="I7" s="6" t="n">
        <v>10.0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0.0</v>
      </c>
      <c r="O7" s="6" t="n">
        <v>0.0</v>
      </c>
      <c r="P7" s="6" t="n">
        <v>0.0</v>
      </c>
      <c r="Q7" s="6" t="n">
        <v>0.0</v>
      </c>
      <c r="R7" s="6" t="n">
        <v>944.6</v>
      </c>
      <c r="S7" s="5" t="inlineStr">
        <is>
          <r>
            <t xml:space="preserve">尹星</t>
          </r>
        </is>
      </c>
      <c r="T7" s="5" t="inlineStr">
        <is>
          <r>
            <t xml:space="preserve">029</t>
          </r>
        </is>
      </c>
      <c r="U7" s="5" t="inlineStr"/>
      <c r="V7" s="5" t="inlineStr">
        <is>
          <r>
            <t xml:space="preserve">卫党辉</t>
          </r>
        </is>
      </c>
      <c r="W7" s="5" t="inlineStr">
        <is>
          <r>
            <t xml:space="preserve">陆运件</t>
          </r>
        </is>
      </c>
      <c r="X7" s="5" t="inlineStr">
        <is>
          <r>
            <t xml:space="preserve">10.0+768.0*1.2</t>
          </r>
        </is>
      </c>
      <c r="Y7" s="5" t="inlineStr">
        <is>
          <r>
            <t xml:space="preserve">深圳市</t>
          </r>
        </is>
      </c>
      <c r="Z7" s="5" t="inlineStr">
        <is>
          <r>
            <t xml:space="preserve">西安市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2023-07-03 19:08</t>
          </r>
        </is>
      </c>
      <c r="D8" s="5" t="inlineStr">
        <is>
          <r>
            <t xml:space="preserve">KY4000179513532</t>
          </r>
        </is>
      </c>
      <c r="E8" s="5" t="n">
        <v>2.0</v>
      </c>
      <c r="F8" s="6" t="n">
        <v>46.0</v>
      </c>
      <c r="G8" s="6" t="n">
        <v>100.0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0.0</v>
      </c>
      <c r="P8" s="6" t="n">
        <v>0.0</v>
      </c>
      <c r="Q8" s="6" t="n">
        <v>0.0</v>
      </c>
      <c r="R8" s="6" t="n">
        <v>103.0</v>
      </c>
      <c r="S8" s="5" t="inlineStr">
        <is>
          <r>
            <t xml:space="preserve">施印举</t>
          </r>
        </is>
      </c>
      <c r="T8" s="5" t="inlineStr">
        <is>
          <r>
            <t xml:space="preserve">023</t>
          </r>
        </is>
      </c>
      <c r="U8" s="5" t="inlineStr"/>
      <c r="V8" s="5" t="inlineStr">
        <is>
          <r>
            <t xml:space="preserve">方厚位</t>
          </r>
        </is>
      </c>
      <c r="W8" s="5" t="inlineStr">
        <is>
          <r>
            <t xml:space="preserve">陆运件</t>
          </r>
        </is>
      </c>
      <c r="X8" s="5" t="inlineStr">
        <is>
          <r>
            <t xml:space="preserve">10.0+45.0*2.0</t>
          </r>
        </is>
      </c>
      <c r="Y8" s="5" t="inlineStr">
        <is>
          <r>
            <t xml:space="preserve">深圳市</t>
          </r>
        </is>
      </c>
      <c r="Z8" s="5" t="inlineStr">
        <is>
          <r>
            <t xml:space="preserve">重庆市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2023-07-03 19:07</t>
          </r>
        </is>
      </c>
      <c r="D9" s="5" t="inlineStr">
        <is>
          <r>
            <t xml:space="preserve">KY4000169538157</t>
          </r>
        </is>
      </c>
      <c r="E9" s="5" t="n">
        <v>1.0</v>
      </c>
      <c r="F9" s="6" t="n">
        <v>187.5</v>
      </c>
      <c r="G9" s="6" t="n">
        <v>196.5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199.5</v>
      </c>
      <c r="S9" s="5" t="inlineStr">
        <is>
          <r>
            <t xml:space="preserve">施印举</t>
          </r>
        </is>
      </c>
      <c r="T9" s="5" t="inlineStr">
        <is>
          <r>
            <t xml:space="preserve">0752</t>
          </r>
        </is>
      </c>
      <c r="U9" s="5" t="inlineStr"/>
      <c r="V9" s="5" t="inlineStr">
        <is>
          <r>
            <t xml:space="preserve">刘四青</t>
          </r>
        </is>
      </c>
      <c r="W9" s="5" t="inlineStr">
        <is>
          <r>
            <t xml:space="preserve">省内次日</t>
          </r>
        </is>
      </c>
      <c r="X9" s="5" t="inlineStr">
        <is>
          <r>
            <t xml:space="preserve">10.0+186.5*1.0</t>
          </r>
        </is>
      </c>
      <c r="Y9" s="5" t="inlineStr">
        <is>
          <r>
            <t xml:space="preserve">深圳市</t>
          </r>
        </is>
      </c>
      <c r="Z9" s="5" t="inlineStr">
        <is>
          <r>
            <t xml:space="preserve">惠州市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2023-07-03 19:12</t>
          </r>
        </is>
      </c>
      <c r="D10" s="5" t="inlineStr">
        <is>
          <r>
            <t xml:space="preserve">KY4000179529488</t>
          </r>
        </is>
      </c>
      <c r="E10" s="5" t="n">
        <v>1.0</v>
      </c>
      <c r="F10" s="6" t="n">
        <v>36.0</v>
      </c>
      <c r="G10" s="6" t="n">
        <v>80.0</v>
      </c>
      <c r="H10" s="6" t="n">
        <v>3.0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0.0</v>
      </c>
      <c r="Q10" s="6" t="n">
        <v>0.0</v>
      </c>
      <c r="R10" s="6" t="n">
        <v>83.0</v>
      </c>
      <c r="S10" s="5" t="inlineStr">
        <is>
          <r>
            <t xml:space="preserve">施印举</t>
          </r>
        </is>
      </c>
      <c r="T10" s="5" t="inlineStr">
        <is>
          <r>
            <t xml:space="preserve">0575</t>
          </r>
        </is>
      </c>
      <c r="U10" s="5" t="inlineStr"/>
      <c r="V10" s="5" t="inlineStr">
        <is>
          <r>
            <t xml:space="preserve">袁剑波</t>
          </r>
        </is>
      </c>
      <c r="W10" s="5" t="inlineStr">
        <is>
          <r>
            <t xml:space="preserve">陆运件</t>
          </r>
        </is>
      </c>
      <c r="X10" s="5" t="inlineStr">
        <is>
          <r>
            <t xml:space="preserve">10.0+35.0*2.0,运费最低收费80.0（四舍五入取整）</t>
          </r>
        </is>
      </c>
      <c r="Y10" s="5" t="inlineStr">
        <is>
          <r>
            <t xml:space="preserve">深圳市</t>
          </r>
        </is>
      </c>
      <c r="Z10" s="5" t="inlineStr">
        <is>
          <r>
            <t xml:space="preserve">绍兴市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2023-07-03 19:05</t>
          </r>
        </is>
      </c>
      <c r="D11" s="5" t="inlineStr">
        <is>
          <r>
            <t xml:space="preserve">KY4000179510497</t>
          </r>
        </is>
      </c>
      <c r="E11" s="5" t="n">
        <v>12.0</v>
      </c>
      <c r="F11" s="6" t="n">
        <v>3043.78</v>
      </c>
      <c r="G11" s="6" t="n">
        <v>3357.05</v>
      </c>
      <c r="H11" s="6" t="n">
        <v>3.0</v>
      </c>
      <c r="I11" s="6" t="n">
        <v>10.0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0.0</v>
      </c>
      <c r="O11" s="6" t="n">
        <v>0.0</v>
      </c>
      <c r="P11" s="6" t="n">
        <v>0.0</v>
      </c>
      <c r="Q11" s="6" t="n">
        <v>0.0</v>
      </c>
      <c r="R11" s="6" t="n">
        <v>3370.05</v>
      </c>
      <c r="S11" s="5" t="inlineStr">
        <is>
          <r>
            <t xml:space="preserve">施印举</t>
          </r>
        </is>
      </c>
      <c r="T11" s="5" t="inlineStr">
        <is>
          <r>
            <t xml:space="preserve">029</t>
          </r>
        </is>
      </c>
      <c r="U11" s="5" t="inlineStr"/>
      <c r="V11" s="5" t="inlineStr">
        <is>
          <r>
            <t xml:space="preserve">南丹凤</t>
          </r>
        </is>
      </c>
      <c r="W11" s="5" t="inlineStr">
        <is>
          <r>
            <t xml:space="preserve">陆运件</t>
          </r>
        </is>
      </c>
      <c r="X11" s="5" t="inlineStr">
        <is>
          <r>
            <t xml:space="preserve">10.0+3042.78*1.1</t>
          </r>
        </is>
      </c>
      <c r="Y11" s="5" t="inlineStr">
        <is>
          <r>
            <t xml:space="preserve">深圳市</t>
          </r>
        </is>
      </c>
      <c r="Z11" s="5" t="inlineStr">
        <is>
          <r>
            <t xml:space="preserve">西安市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2023-07-03 19:09</t>
          </r>
        </is>
      </c>
      <c r="D12" s="5" t="inlineStr">
        <is>
          <r>
            <t xml:space="preserve">KY4000179525428</t>
          </r>
        </is>
      </c>
      <c r="E12" s="5" t="n">
        <v>2.0</v>
      </c>
      <c r="F12" s="6" t="n">
        <v>45.0</v>
      </c>
      <c r="G12" s="6" t="n">
        <v>106.8</v>
      </c>
      <c r="H12" s="6" t="n">
        <v>3.0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0.0</v>
      </c>
      <c r="O12" s="6" t="n">
        <v>0.0</v>
      </c>
      <c r="P12" s="6" t="n">
        <v>0.0</v>
      </c>
      <c r="Q12" s="6" t="n">
        <v>0.0</v>
      </c>
      <c r="R12" s="6" t="n">
        <v>109.8</v>
      </c>
      <c r="S12" s="5" t="inlineStr">
        <is>
          <r>
            <t xml:space="preserve">施印举</t>
          </r>
        </is>
      </c>
      <c r="T12" s="5" t="inlineStr">
        <is>
          <r>
            <t xml:space="preserve">029</t>
          </r>
        </is>
      </c>
      <c r="U12" s="5" t="inlineStr"/>
      <c r="V12" s="5" t="inlineStr">
        <is>
          <r>
            <t xml:space="preserve">左旭辉</t>
          </r>
        </is>
      </c>
      <c r="W12" s="5" t="inlineStr">
        <is>
          <r>
            <t xml:space="preserve">陆运件</t>
          </r>
        </is>
      </c>
      <c r="X12" s="5" t="inlineStr">
        <is>
          <r>
            <t xml:space="preserve">10.0+44.0*2.2</t>
          </r>
        </is>
      </c>
      <c r="Y12" s="5" t="inlineStr">
        <is>
          <r>
            <t xml:space="preserve">深圳市</t>
          </r>
        </is>
      </c>
      <c r="Z12" s="5" t="inlineStr">
        <is>
          <r>
            <t xml:space="preserve">西安市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2023-07-03 19:11</t>
          </r>
        </is>
      </c>
      <c r="D13" s="5" t="inlineStr">
        <is>
          <r>
            <t xml:space="preserve">KY4000179527060</t>
          </r>
        </is>
      </c>
      <c r="E13" s="5" t="n">
        <v>2.0</v>
      </c>
      <c r="F13" s="6" t="n">
        <v>36.0</v>
      </c>
      <c r="G13" s="6" t="n">
        <v>80.0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v>0.0</v>
      </c>
      <c r="N13" s="6" t="n">
        <v>0.0</v>
      </c>
      <c r="O13" s="6" t="n">
        <v>0.0</v>
      </c>
      <c r="P13" s="6" t="n">
        <v>0.0</v>
      </c>
      <c r="Q13" s="6" t="n">
        <v>0.0</v>
      </c>
      <c r="R13" s="6" t="n">
        <v>83.0</v>
      </c>
      <c r="S13" s="5" t="inlineStr">
        <is>
          <r>
            <t xml:space="preserve">施印举</t>
          </r>
        </is>
      </c>
      <c r="T13" s="5" t="inlineStr">
        <is>
          <r>
            <t xml:space="preserve">0574</t>
          </r>
        </is>
      </c>
      <c r="U13" s="5" t="inlineStr"/>
      <c r="V13" s="5" t="inlineStr">
        <is>
          <r>
            <t xml:space="preserve">颜佳佳</t>
          </r>
        </is>
      </c>
      <c r="W13" s="5" t="inlineStr">
        <is>
          <r>
            <t xml:space="preserve">陆运件</t>
          </r>
        </is>
      </c>
      <c r="X13" s="5" t="inlineStr">
        <is>
          <r>
            <t xml:space="preserve">10.0+35.0*2.0,运费最低收费80.0（四舍五入取整）</t>
          </r>
        </is>
      </c>
      <c r="Y13" s="5" t="inlineStr">
        <is>
          <r>
            <t xml:space="preserve">深圳市</t>
          </r>
        </is>
      </c>
      <c r="Z13" s="5" t="inlineStr">
        <is>
          <r>
            <t xml:space="preserve">宁波市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2023-07-04 14:41</t>
          </r>
        </is>
      </c>
      <c r="D14" s="5" t="inlineStr">
        <is>
          <r>
            <t xml:space="preserve">KY4000210071686</t>
          </r>
        </is>
      </c>
      <c r="E14" s="5" t="n">
        <v>1.0</v>
      </c>
      <c r="F14" s="6" t="n">
        <v>36.0</v>
      </c>
      <c r="G14" s="6" t="n">
        <v>80.0</v>
      </c>
      <c r="H14" s="6" t="n">
        <v>3.0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0.0</v>
      </c>
      <c r="O14" s="6" t="n">
        <v>0.0</v>
      </c>
      <c r="P14" s="6" t="n">
        <v>0.0</v>
      </c>
      <c r="Q14" s="6" t="n">
        <v>0.0</v>
      </c>
      <c r="R14" s="6" t="n">
        <v>83.0</v>
      </c>
      <c r="S14" s="5" t="inlineStr">
        <is>
          <r>
            <t xml:space="preserve">施印举</t>
          </r>
        </is>
      </c>
      <c r="T14" s="5" t="inlineStr">
        <is>
          <r>
            <t xml:space="preserve">0531</t>
          </r>
        </is>
      </c>
      <c r="U14" s="5" t="inlineStr"/>
      <c r="V14" s="5" t="inlineStr">
        <is>
          <r>
            <t xml:space="preserve">马廷勇</t>
          </r>
        </is>
      </c>
      <c r="W14" s="5" t="inlineStr">
        <is>
          <r>
            <t xml:space="preserve">陆运件</t>
          </r>
        </is>
      </c>
      <c r="X14" s="5" t="inlineStr">
        <is>
          <r>
            <t xml:space="preserve">10.0+35.0*2.0,运费最低收费80.0（四舍五入取整）</t>
          </r>
        </is>
      </c>
      <c r="Y14" s="5" t="inlineStr">
        <is>
          <r>
            <t xml:space="preserve">深圳市</t>
          </r>
        </is>
      </c>
      <c r="Z14" s="5" t="inlineStr">
        <is>
          <r>
            <t xml:space="preserve">济南市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2023-07-04 14:44</t>
          </r>
        </is>
      </c>
      <c r="D15" s="5" t="inlineStr">
        <is>
          <r>
            <t xml:space="preserve">KY4000210073088</t>
          </r>
        </is>
      </c>
      <c r="E15" s="5" t="n">
        <v>1.0</v>
      </c>
      <c r="F15" s="6" t="n">
        <v>36.0</v>
      </c>
      <c r="G15" s="6" t="n">
        <v>80.0</v>
      </c>
      <c r="H15" s="6" t="n">
        <v>3.0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0.0</v>
      </c>
      <c r="P15" s="6" t="n">
        <v>0.0</v>
      </c>
      <c r="Q15" s="6" t="n">
        <v>0.0</v>
      </c>
      <c r="R15" s="6" t="n">
        <v>83.0</v>
      </c>
      <c r="S15" s="5" t="inlineStr">
        <is>
          <r>
            <t xml:space="preserve">施印举</t>
          </r>
        </is>
      </c>
      <c r="T15" s="5" t="inlineStr">
        <is>
          <r>
            <t xml:space="preserve">025</t>
          </r>
        </is>
      </c>
      <c r="U15" s="5" t="inlineStr"/>
      <c r="V15" s="5" t="inlineStr">
        <is>
          <r>
            <t xml:space="preserve">仲俊儒</t>
          </r>
        </is>
      </c>
      <c r="W15" s="5" t="inlineStr">
        <is>
          <r>
            <t xml:space="preserve">陆运件</t>
          </r>
        </is>
      </c>
      <c r="X15" s="5" t="inlineStr">
        <is>
          <r>
            <t xml:space="preserve">10.0+35.0*2.0,运费最低收费80.0（四舍五入取整）</t>
          </r>
        </is>
      </c>
      <c r="Y15" s="5" t="inlineStr">
        <is>
          <r>
            <t xml:space="preserve">深圳市</t>
          </r>
        </is>
      </c>
      <c r="Z15" s="5" t="inlineStr">
        <is>
          <r>
            <t xml:space="preserve">南京市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2023-07-04 14:44</t>
          </r>
        </is>
      </c>
      <c r="D16" s="5" t="inlineStr">
        <is>
          <r>
            <t xml:space="preserve">KY4000210076846</t>
          </r>
        </is>
      </c>
      <c r="E16" s="5" t="n">
        <v>2.0</v>
      </c>
      <c r="F16" s="6" t="n">
        <v>36.0</v>
      </c>
      <c r="G16" s="6" t="n">
        <v>80.0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0.0</v>
      </c>
      <c r="O16" s="6" t="n">
        <v>0.0</v>
      </c>
      <c r="P16" s="6" t="n">
        <v>0.0</v>
      </c>
      <c r="Q16" s="6" t="n">
        <v>0.0</v>
      </c>
      <c r="R16" s="6" t="n">
        <v>83.0</v>
      </c>
      <c r="S16" s="5" t="inlineStr">
        <is>
          <r>
            <t xml:space="preserve">施印举</t>
          </r>
        </is>
      </c>
      <c r="T16" s="5" t="inlineStr">
        <is>
          <r>
            <t xml:space="preserve">0553</t>
          </r>
        </is>
      </c>
      <c r="U16" s="5" t="inlineStr"/>
      <c r="V16" s="5" t="inlineStr">
        <is>
          <r>
            <t xml:space="preserve">刘娟</t>
          </r>
        </is>
      </c>
      <c r="W16" s="5" t="inlineStr">
        <is>
          <r>
            <t xml:space="preserve">陆运件</t>
          </r>
        </is>
      </c>
      <c r="X16" s="5" t="inlineStr">
        <is>
          <r>
            <t xml:space="preserve">10.0+35.0*2.0,运费最低收费80.0（四舍五入取整）</t>
          </r>
        </is>
      </c>
      <c r="Y16" s="5" t="inlineStr">
        <is>
          <r>
            <t xml:space="preserve">深圳市</t>
          </r>
        </is>
      </c>
      <c r="Z16" s="5" t="inlineStr">
        <is>
          <r>
            <t xml:space="preserve">芜湖市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2023-07-04 14:53</t>
          </r>
        </is>
      </c>
      <c r="D17" s="5" t="inlineStr">
        <is>
          <r>
            <t xml:space="preserve">KY4000200057725</t>
          </r>
        </is>
      </c>
      <c r="E17" s="5" t="n">
        <v>3.0</v>
      </c>
      <c r="F17" s="6" t="n">
        <v>518.4</v>
      </c>
      <c r="G17" s="6" t="n">
        <v>630.88</v>
      </c>
      <c r="H17" s="6" t="n">
        <v>3.0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v>0.0</v>
      </c>
      <c r="N17" s="6" t="n">
        <v>0.0</v>
      </c>
      <c r="O17" s="6" t="n">
        <v>0.0</v>
      </c>
      <c r="P17" s="6" t="n">
        <v>0.0</v>
      </c>
      <c r="Q17" s="6" t="n">
        <v>0.0</v>
      </c>
      <c r="R17" s="6" t="n">
        <v>633.88</v>
      </c>
      <c r="S17" s="5" t="inlineStr">
        <is>
          <r>
            <t xml:space="preserve">施印举</t>
          </r>
        </is>
      </c>
      <c r="T17" s="5" t="inlineStr">
        <is>
          <r>
            <t xml:space="preserve">0771</t>
          </r>
        </is>
      </c>
      <c r="U17" s="5" t="inlineStr"/>
      <c r="V17" s="5" t="inlineStr">
        <is>
          <r>
            <t xml:space="preserve">蒙思雨</t>
          </r>
        </is>
      </c>
      <c r="W17" s="5" t="inlineStr">
        <is>
          <r>
            <t xml:space="preserve">陆运件</t>
          </r>
        </is>
      </c>
      <c r="X17" s="5" t="inlineStr">
        <is>
          <r>
            <t xml:space="preserve">10.0+517.4*1.2</t>
          </r>
        </is>
      </c>
      <c r="Y17" s="5" t="inlineStr">
        <is>
          <r>
            <t xml:space="preserve">深圳市</t>
          </r>
        </is>
      </c>
      <c r="Z17" s="5" t="inlineStr">
        <is>
          <r>
            <t xml:space="preserve">南宁市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2023-07-04 16:57</t>
          </r>
        </is>
      </c>
      <c r="D18" s="5" t="inlineStr">
        <is>
          <r>
            <t xml:space="preserve">KY4000220083028</t>
          </r>
        </is>
      </c>
      <c r="E18" s="5" t="n">
        <v>1.0</v>
      </c>
      <c r="F18" s="6" t="n">
        <v>258.72</v>
      </c>
      <c r="G18" s="6" t="n">
        <v>667.18</v>
      </c>
      <c r="H18" s="6" t="n">
        <v>3.0</v>
      </c>
      <c r="I18" s="6" t="n">
        <v>10.0</v>
      </c>
      <c r="J18" s="6" t="n">
        <v>0.0</v>
      </c>
      <c r="K18" s="6" t="n">
        <v>20.0</v>
      </c>
      <c r="L18" s="6" t="n">
        <v>0.0</v>
      </c>
      <c r="M18" s="6" t="n">
        <v>0.0</v>
      </c>
      <c r="N18" s="6" t="n">
        <v>10.0</v>
      </c>
      <c r="O18" s="6" t="n">
        <v>0.0</v>
      </c>
      <c r="P18" s="6" t="n">
        <v>0.0</v>
      </c>
      <c r="Q18" s="6" t="n">
        <v>0.0</v>
      </c>
      <c r="R18" s="6" t="n">
        <v>710.18</v>
      </c>
      <c r="S18" s="5" t="inlineStr">
        <is>
          <r>
            <t xml:space="preserve">施印举</t>
          </r>
        </is>
      </c>
      <c r="T18" s="5" t="inlineStr">
        <is>
          <r>
            <t xml:space="preserve">0710</t>
          </r>
        </is>
      </c>
      <c r="U18" s="5" t="inlineStr"/>
      <c r="V18" s="5" t="inlineStr">
        <is>
          <r>
            <t xml:space="preserve">张瑞艳</t>
          </r>
        </is>
      </c>
      <c r="W18" s="5" t="inlineStr">
        <is>
          <r>
            <t xml:space="preserve">陆运件</t>
          </r>
        </is>
      </c>
      <c r="X18" s="5" t="inlineStr">
        <is>
          <r>
            <t xml:space="preserve">10.0+257.72*2.55</t>
          </r>
        </is>
      </c>
      <c r="Y18" s="5" t="inlineStr">
        <is>
          <r>
            <t xml:space="preserve">深圳市</t>
          </r>
        </is>
      </c>
      <c r="Z18" s="5" t="inlineStr">
        <is>
          <r>
            <t xml:space="preserve">襄阳市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2023-07-05 15:48</t>
          </r>
        </is>
      </c>
      <c r="D19" s="5" t="inlineStr">
        <is>
          <r>
            <t xml:space="preserve">KY4000280078208</t>
          </r>
        </is>
      </c>
      <c r="E19" s="5" t="n">
        <v>1.0</v>
      </c>
      <c r="F19" s="6" t="n">
        <v>331.2</v>
      </c>
      <c r="G19" s="6" t="n">
        <v>472.28</v>
      </c>
      <c r="H19" s="6" t="n">
        <v>3.0</v>
      </c>
      <c r="I19" s="6" t="n">
        <v>10.0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0.0</v>
      </c>
      <c r="O19" s="6" t="n">
        <v>0.0</v>
      </c>
      <c r="P19" s="6" t="n">
        <v>0.0</v>
      </c>
      <c r="Q19" s="6" t="n">
        <v>0.0</v>
      </c>
      <c r="R19" s="6" t="n">
        <v>485.28</v>
      </c>
      <c r="S19" s="5" t="inlineStr">
        <is>
          <r>
            <t xml:space="preserve">施印举</t>
          </r>
        </is>
      </c>
      <c r="T19" s="5" t="inlineStr">
        <is>
          <r>
            <t xml:space="preserve">029</t>
          </r>
        </is>
      </c>
      <c r="U19" s="5" t="inlineStr"/>
      <c r="V19" s="5" t="inlineStr">
        <is>
          <r>
            <t xml:space="preserve">陈武军</t>
          </r>
        </is>
      </c>
      <c r="W19" s="5" t="inlineStr">
        <is>
          <r>
            <t xml:space="preserve">陆运件</t>
          </r>
        </is>
      </c>
      <c r="X19" s="5" t="inlineStr">
        <is>
          <r>
            <t xml:space="preserve">10.0+330.2*1.4</t>
          </r>
        </is>
      </c>
      <c r="Y19" s="5" t="inlineStr">
        <is>
          <r>
            <t xml:space="preserve">深圳市</t>
          </r>
        </is>
      </c>
      <c r="Z19" s="5" t="inlineStr">
        <is>
          <r>
            <t xml:space="preserve">西安市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2023-07-05 15:49</t>
          </r>
        </is>
      </c>
      <c r="D20" s="5" t="inlineStr">
        <is>
          <r>
            <t xml:space="preserve">KY4000280078066</t>
          </r>
        </is>
      </c>
      <c r="E20" s="5" t="n">
        <v>3.0</v>
      </c>
      <c r="F20" s="6" t="n">
        <v>59.65</v>
      </c>
      <c r="G20" s="6" t="n">
        <v>127.3</v>
      </c>
      <c r="H20" s="6" t="n">
        <v>0.0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0.0</v>
      </c>
      <c r="O20" s="6" t="n">
        <v>0.0</v>
      </c>
      <c r="P20" s="6" t="n">
        <v>0.0</v>
      </c>
      <c r="Q20" s="6" t="n">
        <v>0.0</v>
      </c>
      <c r="R20" s="6" t="n">
        <v>127.3</v>
      </c>
      <c r="S20" s="5" t="inlineStr">
        <is>
          <r>
            <t xml:space="preserve">施印举</t>
          </r>
        </is>
      </c>
      <c r="T20" s="5" t="inlineStr">
        <is>
          <r>
            <t xml:space="preserve">0577</t>
          </r>
        </is>
      </c>
      <c r="U20" s="5" t="inlineStr"/>
      <c r="V20" s="5" t="inlineStr">
        <is>
          <r>
            <t xml:space="preserve">任海丽</t>
          </r>
        </is>
      </c>
      <c r="W20" s="5" t="inlineStr">
        <is>
          <r>
            <t xml:space="preserve">陆运件</t>
          </r>
        </is>
      </c>
      <c r="X20" s="5" t="inlineStr">
        <is>
          <r>
            <t xml:space="preserve">10.0+58.65*2.0</t>
          </r>
        </is>
      </c>
      <c r="Y20" s="5" t="inlineStr">
        <is>
          <r>
            <t xml:space="preserve">深圳市</t>
          </r>
        </is>
      </c>
      <c r="Z20" s="5" t="inlineStr">
        <is>
          <r>
            <t xml:space="preserve">温州市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2023-07-05 16:07</t>
          </r>
        </is>
      </c>
      <c r="D21" s="5" t="inlineStr">
        <is>
          <r>
            <t xml:space="preserve">KY4000290007867</t>
          </r>
        </is>
      </c>
      <c r="E21" s="5" t="n">
        <v>1.0</v>
      </c>
      <c r="F21" s="6" t="n">
        <v>17.0</v>
      </c>
      <c r="G21" s="6" t="n">
        <v>42.0</v>
      </c>
      <c r="H21" s="6" t="n">
        <v>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0.0</v>
      </c>
      <c r="O21" s="6" t="n">
        <v>18.0</v>
      </c>
      <c r="P21" s="6" t="n">
        <v>0.0</v>
      </c>
      <c r="Q21" s="6" t="n">
        <v>0.0</v>
      </c>
      <c r="R21" s="6" t="n">
        <v>63.0</v>
      </c>
      <c r="S21" s="5" t="inlineStr">
        <is>
          <r>
            <t xml:space="preserve">施印举</t>
          </r>
        </is>
      </c>
      <c r="T21" s="5" t="inlineStr">
        <is>
          <r>
            <t xml:space="preserve">0757</t>
          </r>
        </is>
      </c>
      <c r="U21" s="5" t="inlineStr"/>
      <c r="V21" s="5" t="inlineStr">
        <is>
          <r>
            <t xml:space="preserve">杨丹</t>
          </r>
        </is>
      </c>
      <c r="W21" s="5" t="inlineStr">
        <is>
          <r>
            <t xml:space="preserve">省内次日</t>
          </r>
        </is>
      </c>
      <c r="X21" s="5" t="inlineStr">
        <is>
          <r>
            <t xml:space="preserve">10.0+16.0*2.0</t>
          </r>
        </is>
      </c>
      <c r="Y21" s="5" t="inlineStr">
        <is>
          <r>
            <t xml:space="preserve">深圳市</t>
          </r>
        </is>
      </c>
      <c r="Z21" s="5" t="inlineStr">
        <is>
          <r>
            <t xml:space="preserve">佛山市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2023-07-06 16:55</t>
          </r>
        </is>
      </c>
      <c r="D22" s="5" t="inlineStr">
        <is>
          <r>
            <t xml:space="preserve">KY4000241023874</t>
          </r>
        </is>
      </c>
      <c r="E22" s="5" t="n">
        <v>1.0</v>
      </c>
      <c r="F22" s="6" t="n">
        <v>421.4</v>
      </c>
      <c r="G22" s="6" t="n">
        <v>598.56</v>
      </c>
      <c r="H22" s="6" t="n">
        <v>3.0</v>
      </c>
      <c r="I22" s="6" t="n">
        <v>10.0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0.0</v>
      </c>
      <c r="P22" s="6" t="n">
        <v>0.0</v>
      </c>
      <c r="Q22" s="6" t="n">
        <v>0.0</v>
      </c>
      <c r="R22" s="6" t="n">
        <v>611.56</v>
      </c>
      <c r="S22" s="5" t="inlineStr">
        <is>
          <r>
            <t xml:space="preserve">施印举</t>
          </r>
        </is>
      </c>
      <c r="T22" s="5" t="inlineStr">
        <is>
          <r>
            <t xml:space="preserve">0553</t>
          </r>
        </is>
      </c>
      <c r="U22" s="5" t="inlineStr"/>
      <c r="V22" s="5" t="inlineStr">
        <is>
          <r>
            <t xml:space="preserve">张超</t>
          </r>
        </is>
      </c>
      <c r="W22" s="5" t="inlineStr">
        <is>
          <r>
            <t xml:space="preserve">陆运件</t>
          </r>
        </is>
      </c>
      <c r="X22" s="5" t="inlineStr">
        <is>
          <r>
            <t xml:space="preserve">10.0+420.4*1.4</t>
          </r>
        </is>
      </c>
      <c r="Y22" s="5" t="inlineStr">
        <is>
          <r>
            <t xml:space="preserve">深圳市</t>
          </r>
        </is>
      </c>
      <c r="Z22" s="5" t="inlineStr">
        <is>
          <r>
            <t xml:space="preserve">芜湖市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2023-07-07 15:59</t>
          </r>
        </is>
      </c>
      <c r="D23" s="5" t="inlineStr">
        <is>
          <r>
            <t xml:space="preserve">KY4000281085969</t>
          </r>
        </is>
      </c>
      <c r="E23" s="5" t="n">
        <v>1.0</v>
      </c>
      <c r="F23" s="6" t="n">
        <v>364.32</v>
      </c>
      <c r="G23" s="6" t="n">
        <v>591.31</v>
      </c>
      <c r="H23" s="6" t="n">
        <v>3.0</v>
      </c>
      <c r="I23" s="6" t="n">
        <v>10.0</v>
      </c>
      <c r="J23" s="6" t="n">
        <v>406.02</v>
      </c>
      <c r="K23" s="6" t="n">
        <v>20.0</v>
      </c>
      <c r="L23" s="6" t="n">
        <v>0.0</v>
      </c>
      <c r="M23" s="6" t="n">
        <v>0.0</v>
      </c>
      <c r="N23" s="6" t="n">
        <v>0.0</v>
      </c>
      <c r="O23" s="6" t="n">
        <v>0.0</v>
      </c>
      <c r="P23" s="6" t="n">
        <v>0.0</v>
      </c>
      <c r="Q23" s="6" t="n">
        <v>-100.0</v>
      </c>
      <c r="R23" s="6" t="n">
        <v>930.33</v>
      </c>
      <c r="S23" s="5" t="inlineStr">
        <is>
          <r>
            <t xml:space="preserve">尹星</t>
          </r>
        </is>
      </c>
      <c r="T23" s="5" t="inlineStr">
        <is>
          <r>
            <t xml:space="preserve">022</t>
          </r>
        </is>
      </c>
      <c r="U23" s="5" t="inlineStr"/>
      <c r="V23" s="5" t="inlineStr">
        <is>
          <r>
            <t xml:space="preserve">钱学刚</t>
          </r>
        </is>
      </c>
      <c r="W23" s="5" t="inlineStr">
        <is>
          <r>
            <t xml:space="preserve">陆运件</t>
          </r>
        </is>
      </c>
      <c r="X23" s="5" t="inlineStr">
        <is>
          <r>
            <t xml:space="preserve">10.0+363.32*1.6</t>
          </r>
        </is>
      </c>
      <c r="Y23" s="5" t="inlineStr">
        <is>
          <r>
            <t xml:space="preserve">深圳市</t>
          </r>
        </is>
      </c>
      <c r="Z23" s="5" t="inlineStr">
        <is>
          <r>
            <t xml:space="preserve">天津市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2023-07-07 15:01</t>
          </r>
        </is>
      </c>
      <c r="D24" s="5" t="inlineStr">
        <is>
          <r>
            <t xml:space="preserve">KY4000281002074</t>
          </r>
        </is>
      </c>
      <c r="E24" s="5" t="n">
        <v>6.0</v>
      </c>
      <c r="F24" s="6" t="n">
        <v>67.0</v>
      </c>
      <c r="G24" s="6" t="n">
        <v>109.0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112.0</v>
      </c>
      <c r="S24" s="5" t="inlineStr">
        <is>
          <r>
            <t xml:space="preserve">施印举</t>
          </r>
        </is>
      </c>
      <c r="T24" s="5" t="inlineStr">
        <is>
          <r>
            <t xml:space="preserve">0754</t>
          </r>
        </is>
      </c>
      <c r="U24" s="5" t="inlineStr"/>
      <c r="V24" s="5" t="inlineStr">
        <is>
          <r>
            <t xml:space="preserve">郑加娜</t>
          </r>
        </is>
      </c>
      <c r="W24" s="5" t="inlineStr">
        <is>
          <r>
            <t xml:space="preserve">省内次日</t>
          </r>
        </is>
      </c>
      <c r="X24" s="5" t="inlineStr">
        <is>
          <r>
            <t xml:space="preserve">10.0+66.0*1.5</t>
          </r>
        </is>
      </c>
      <c r="Y24" s="5" t="inlineStr">
        <is>
          <r>
            <t xml:space="preserve">深圳市</t>
          </r>
        </is>
      </c>
      <c r="Z24" s="5" t="inlineStr">
        <is>
          <r>
            <t xml:space="preserve">汕头市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2023-07-07 15:02</t>
          </r>
        </is>
      </c>
      <c r="D25" s="5" t="inlineStr">
        <is>
          <r>
            <t xml:space="preserve">KY4000281016817</t>
          </r>
        </is>
      </c>
      <c r="E25" s="5" t="n">
        <v>1.0</v>
      </c>
      <c r="F25" s="6" t="n">
        <v>133.12</v>
      </c>
      <c r="G25" s="6" t="n">
        <v>366.72</v>
      </c>
      <c r="H25" s="6" t="n">
        <v>3.0</v>
      </c>
      <c r="I25" s="6" t="n">
        <v>0.0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0.0</v>
      </c>
      <c r="O25" s="6" t="n">
        <v>0.0</v>
      </c>
      <c r="P25" s="6" t="n">
        <v>0.0</v>
      </c>
      <c r="Q25" s="6" t="n">
        <v>0.0</v>
      </c>
      <c r="R25" s="6" t="n">
        <v>369.72</v>
      </c>
      <c r="S25" s="5" t="inlineStr">
        <is>
          <r>
            <t xml:space="preserve">施印举</t>
          </r>
        </is>
      </c>
      <c r="T25" s="5" t="inlineStr">
        <is>
          <r>
            <t xml:space="preserve">0971</t>
          </r>
        </is>
      </c>
      <c r="U25" s="5" t="inlineStr"/>
      <c r="V25" s="5" t="inlineStr">
        <is>
          <r>
            <t xml:space="preserve">赵帮萍</t>
          </r>
        </is>
      </c>
      <c r="W25" s="5" t="inlineStr">
        <is>
          <r>
            <t xml:space="preserve">陆运件</t>
          </r>
        </is>
      </c>
      <c r="X25" s="5" t="inlineStr">
        <is>
          <r>
            <t xml:space="preserve">10.0+132.12*2.7</t>
          </r>
        </is>
      </c>
      <c r="Y25" s="5" t="inlineStr">
        <is>
          <r>
            <t xml:space="preserve">深圳市</t>
          </r>
        </is>
      </c>
      <c r="Z25" s="5" t="inlineStr">
        <is>
          <r>
            <t xml:space="preserve">西宁市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2023-07-10 18:01</t>
          </r>
        </is>
      </c>
      <c r="D26" s="5" t="inlineStr">
        <is>
          <r>
            <t xml:space="preserve">KY4000292064213</t>
          </r>
        </is>
      </c>
      <c r="E26" s="5" t="n">
        <v>4.0</v>
      </c>
      <c r="F26" s="6" t="n">
        <v>36.63</v>
      </c>
      <c r="G26" s="6" t="n">
        <v>81.26</v>
      </c>
      <c r="H26" s="6" t="n">
        <v>3.0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0.0</v>
      </c>
      <c r="P26" s="6" t="n">
        <v>0.0</v>
      </c>
      <c r="Q26" s="6" t="n">
        <v>0.0</v>
      </c>
      <c r="R26" s="6" t="n">
        <v>84.26</v>
      </c>
      <c r="S26" s="5" t="inlineStr">
        <is>
          <r>
            <t xml:space="preserve">施印举</t>
          </r>
        </is>
      </c>
      <c r="T26" s="5" t="inlineStr">
        <is>
          <r>
            <t xml:space="preserve">0758</t>
          </r>
        </is>
      </c>
      <c r="U26" s="5" t="inlineStr"/>
      <c r="V26" s="5" t="inlineStr">
        <is>
          <r>
            <t xml:space="preserve">陈艳君</t>
          </r>
        </is>
      </c>
      <c r="W26" s="5" t="inlineStr">
        <is>
          <r>
            <t xml:space="preserve">省内次日</t>
          </r>
        </is>
      </c>
      <c r="X26" s="5" t="inlineStr">
        <is>
          <r>
            <t xml:space="preserve">10.0+35.63*2.0</t>
          </r>
        </is>
      </c>
      <c r="Y26" s="5" t="inlineStr">
        <is>
          <r>
            <t xml:space="preserve">深圳市</t>
          </r>
        </is>
      </c>
      <c r="Z26" s="5" t="inlineStr">
        <is>
          <r>
            <t xml:space="preserve">肇庆市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2023-07-10 18:01</t>
          </r>
        </is>
      </c>
      <c r="D27" s="5" t="inlineStr">
        <is>
          <r>
            <t xml:space="preserve">KY4000292064486</t>
          </r>
        </is>
      </c>
      <c r="E27" s="5" t="n">
        <v>1.0</v>
      </c>
      <c r="F27" s="6" t="n">
        <v>1.7</v>
      </c>
      <c r="G27" s="6" t="n">
        <v>27.0</v>
      </c>
      <c r="H27" s="6" t="n">
        <v>0.0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0.0</v>
      </c>
      <c r="P27" s="6" t="n">
        <v>0.0</v>
      </c>
      <c r="Q27" s="6" t="n">
        <v>0.0</v>
      </c>
      <c r="R27" s="6" t="n">
        <v>27.0</v>
      </c>
      <c r="S27" s="5" t="inlineStr">
        <is>
          <r>
            <t xml:space="preserve">施印举</t>
          </r>
        </is>
      </c>
      <c r="T27" s="5" t="inlineStr">
        <is>
          <r>
            <t xml:space="preserve">0553</t>
          </r>
        </is>
      </c>
      <c r="U27" s="5" t="inlineStr"/>
      <c r="V27" s="5" t="inlineStr">
        <is>
          <r>
            <t xml:space="preserve">罗宏强</t>
          </r>
        </is>
      </c>
      <c r="W27" s="5" t="inlineStr">
        <is>
          <r>
            <t xml:space="preserve">次日达</t>
          </r>
        </is>
      </c>
      <c r="X27" s="5" t="inlineStr">
        <is>
          <r>
            <t xml:space="preserve">20.0+0.7*10.0</t>
          </r>
        </is>
      </c>
      <c r="Y27" s="5" t="inlineStr">
        <is>
          <r>
            <t xml:space="preserve">深圳市</t>
          </r>
        </is>
      </c>
      <c r="Z27" s="5" t="inlineStr">
        <is>
          <r>
            <t xml:space="preserve">芜湖市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2023-07-11 08:38</t>
          </r>
        </is>
      </c>
      <c r="D28" s="5" t="inlineStr">
        <is>
          <r>
            <t xml:space="preserve">KY4000203077596</t>
          </r>
        </is>
      </c>
      <c r="E28" s="5" t="n">
        <v>31.0</v>
      </c>
      <c r="F28" s="6" t="n">
        <v>20000.0</v>
      </c>
      <c r="G28" s="6" t="n">
        <v>2650.0</v>
      </c>
      <c r="H28" s="6" t="n">
        <v>3.0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v>600.0</v>
      </c>
      <c r="N28" s="6" t="n">
        <v>0.0</v>
      </c>
      <c r="O28" s="6" t="n">
        <v>0.0</v>
      </c>
      <c r="P28" s="6" t="n">
        <v>0.0</v>
      </c>
      <c r="Q28" s="6" t="n">
        <v>0.0</v>
      </c>
      <c r="R28" s="6" t="n">
        <v>3253.0</v>
      </c>
      <c r="S28" s="5" t="inlineStr">
        <is>
          <r>
            <t xml:space="preserve">尹星</t>
          </r>
        </is>
      </c>
      <c r="T28" s="5" t="inlineStr">
        <is>
          <r>
            <t xml:space="preserve">0660</t>
          </r>
        </is>
      </c>
      <c r="U28" s="5" t="inlineStr">
        <is>
          <r>
            <t xml:space="preserve">詹素梅</t>
          </r>
        </is>
      </c>
      <c r="V28" s="5" t="inlineStr">
        <is>
          <r>
            <t xml:space="preserve">詹素梅</t>
          </r>
        </is>
      </c>
      <c r="W28" s="5" t="inlineStr">
        <is>
          <r>
            <t xml:space="preserve">整车运输</t>
          </r>
        </is>
      </c>
      <c r="X28" s="5" t="inlineStr">
        <is>
          <r>
            <t xml:space="preserve">运费来源于整车报价</t>
          </r>
        </is>
      </c>
      <c r="Y28" s="5" t="inlineStr">
        <is>
          <r>
            <t xml:space="preserve">深圳市</t>
          </r>
        </is>
      </c>
      <c r="Z28" s="5" t="inlineStr">
        <is>
          <r>
            <t xml:space="preserve">汕尾市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2023-07-11 17:02</t>
          </r>
        </is>
      </c>
      <c r="D29" s="5" t="inlineStr">
        <is>
          <r>
            <t xml:space="preserve">KY4000243023110</t>
          </r>
        </is>
      </c>
      <c r="E29" s="5" t="n">
        <v>1.0</v>
      </c>
      <c r="F29" s="6" t="n">
        <v>6.5</v>
      </c>
      <c r="G29" s="6" t="n">
        <v>86.0</v>
      </c>
      <c r="H29" s="6" t="n">
        <v>3.0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0.0</v>
      </c>
      <c r="O29" s="6" t="n">
        <v>0.0</v>
      </c>
      <c r="P29" s="6" t="n">
        <v>0.0</v>
      </c>
      <c r="Q29" s="6" t="n">
        <v>0.0</v>
      </c>
      <c r="R29" s="6" t="n">
        <v>89.0</v>
      </c>
      <c r="S29" s="5" t="inlineStr">
        <is>
          <r>
            <t xml:space="preserve">尹星</t>
          </r>
        </is>
      </c>
      <c r="T29" s="5" t="inlineStr">
        <is>
          <r>
            <t xml:space="preserve">0710</t>
          </r>
        </is>
      </c>
      <c r="U29" s="5" t="inlineStr"/>
      <c r="V29" s="5" t="inlineStr">
        <is>
          <r>
            <t xml:space="preserve">赵春兰</t>
          </r>
        </is>
      </c>
      <c r="W29" s="5" t="inlineStr">
        <is>
          <r>
            <t xml:space="preserve">次日达</t>
          </r>
        </is>
      </c>
      <c r="X29" s="5" t="inlineStr">
        <is>
          <r>
            <t xml:space="preserve">20.0+5.5*12.0</t>
          </r>
        </is>
      </c>
      <c r="Y29" s="5" t="inlineStr">
        <is>
          <r>
            <t xml:space="preserve">深圳市</t>
          </r>
        </is>
      </c>
      <c r="Z29" s="5" t="inlineStr">
        <is>
          <r>
            <t xml:space="preserve">襄阳市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2023-07-11 18:02</t>
          </r>
        </is>
      </c>
      <c r="D30" s="5" t="inlineStr">
        <is>
          <r>
            <t xml:space="preserve">KY4000233068530</t>
          </r>
        </is>
      </c>
      <c r="E30" s="5" t="n">
        <v>1.0</v>
      </c>
      <c r="F30" s="6" t="n">
        <v>60.0</v>
      </c>
      <c r="G30" s="6" t="n">
        <v>95.96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0.0</v>
      </c>
      <c r="O30" s="6" t="n">
        <v>0.0</v>
      </c>
      <c r="P30" s="6" t="n">
        <v>0.0</v>
      </c>
      <c r="Q30" s="6" t="n">
        <v>0.0</v>
      </c>
      <c r="R30" s="6" t="n">
        <v>95.96</v>
      </c>
      <c r="S30" s="5" t="inlineStr">
        <is>
          <r>
            <t xml:space="preserve">梁文亮</t>
          </r>
        </is>
      </c>
      <c r="T30" s="5" t="inlineStr">
        <is>
          <r>
            <t xml:space="preserve">0512</t>
          </r>
        </is>
      </c>
      <c r="U30" s="5" t="inlineStr"/>
      <c r="V30" s="5" t="inlineStr">
        <is>
          <r>
            <t xml:space="preserve">葛欣怡</t>
          </r>
        </is>
      </c>
      <c r="W30" s="5" t="inlineStr">
        <is>
          <r>
            <t xml:space="preserve">省内次日</t>
          </r>
        </is>
      </c>
      <c r="X30" s="5" t="inlineStr">
        <is>
          <r>
            <t xml:space="preserve">11.0+59.0*1.44</t>
          </r>
        </is>
      </c>
      <c r="Y30" s="5" t="inlineStr">
        <is>
          <r>
            <t xml:space="preserve">上海市</t>
          </r>
        </is>
      </c>
      <c r="Z30" s="5" t="inlineStr">
        <is>
          <r>
            <t xml:space="preserve">苏州市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2023-07-11 18:01</t>
          </r>
        </is>
      </c>
      <c r="D31" s="5" t="inlineStr">
        <is>
          <r>
            <t xml:space="preserve">KY4000233067021</t>
          </r>
        </is>
      </c>
      <c r="E31" s="5" t="n">
        <v>1.0</v>
      </c>
      <c r="F31" s="6" t="n">
        <v>120.0</v>
      </c>
      <c r="G31" s="6" t="n">
        <v>165.7</v>
      </c>
      <c r="H31" s="6" t="n">
        <v>0.0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0.0</v>
      </c>
      <c r="P31" s="6" t="n">
        <v>0.0</v>
      </c>
      <c r="Q31" s="6" t="n">
        <v>0.0</v>
      </c>
      <c r="R31" s="6" t="n">
        <v>165.7</v>
      </c>
      <c r="S31" s="5" t="inlineStr">
        <is>
          <r>
            <t xml:space="preserve">梁文亮</t>
          </r>
        </is>
      </c>
      <c r="T31" s="5" t="inlineStr">
        <is>
          <r>
            <t xml:space="preserve">0574</t>
          </r>
        </is>
      </c>
      <c r="U31" s="5" t="inlineStr"/>
      <c r="V31" s="5" t="inlineStr">
        <is>
          <r>
            <t xml:space="preserve">颜佳佳</t>
          </r>
        </is>
      </c>
      <c r="W31" s="5" t="inlineStr">
        <is>
          <r>
            <t xml:space="preserve">省内次日</t>
          </r>
        </is>
      </c>
      <c r="X31" s="5" t="inlineStr">
        <is>
          <r>
            <t xml:space="preserve">11.0+119.0*1.3</t>
          </r>
        </is>
      </c>
      <c r="Y31" s="5" t="inlineStr">
        <is>
          <r>
            <t xml:space="preserve">上海市</t>
          </r>
        </is>
      </c>
      <c r="Z31" s="5" t="inlineStr">
        <is>
          <r>
            <t xml:space="preserve">宁波市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2023-07-13 16:43</t>
          </r>
        </is>
      </c>
      <c r="D32" s="5" t="inlineStr">
        <is>
          <r>
            <t xml:space="preserve">KY4000234013590</t>
          </r>
        </is>
      </c>
      <c r="E32" s="5" t="n">
        <v>5.0</v>
      </c>
      <c r="F32" s="6" t="n">
        <v>1656.73</v>
      </c>
      <c r="G32" s="6" t="n">
        <v>1831.3</v>
      </c>
      <c r="H32" s="6" t="n">
        <v>3.0</v>
      </c>
      <c r="I32" s="6" t="n">
        <v>10.0</v>
      </c>
      <c r="J32" s="6" t="n">
        <v>0.0</v>
      </c>
      <c r="K32" s="6" t="n">
        <v>80.0</v>
      </c>
      <c r="L32" s="6" t="n">
        <v>0.0</v>
      </c>
      <c r="M32" s="6" t="n"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1924.3</v>
      </c>
      <c r="S32" s="5" t="inlineStr">
        <is>
          <r>
            <t xml:space="preserve">施印举</t>
          </r>
        </is>
      </c>
      <c r="T32" s="5" t="inlineStr">
        <is>
          <r>
            <t xml:space="preserve">029</t>
          </r>
        </is>
      </c>
      <c r="U32" s="5" t="inlineStr"/>
      <c r="V32" s="5" t="inlineStr">
        <is>
          <r>
            <t xml:space="preserve">白科</t>
          </r>
        </is>
      </c>
      <c r="W32" s="5" t="inlineStr">
        <is>
          <r>
            <t xml:space="preserve">陆运件</t>
          </r>
        </is>
      </c>
      <c r="X32" s="5" t="inlineStr">
        <is>
          <r>
            <t xml:space="preserve">10.0+1655.73*1.1</t>
          </r>
        </is>
      </c>
      <c r="Y32" s="5" t="inlineStr">
        <is>
          <r>
            <t xml:space="preserve">深圳市</t>
          </r>
        </is>
      </c>
      <c r="Z32" s="5" t="inlineStr">
        <is>
          <r>
            <t xml:space="preserve">西安市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2023-07-13 16:52</t>
          </r>
        </is>
      </c>
      <c r="D33" s="5" t="inlineStr">
        <is>
          <r>
            <t xml:space="preserve">KY4000224061910</t>
          </r>
        </is>
      </c>
      <c r="E33" s="5" t="n">
        <v>1.0</v>
      </c>
      <c r="F33" s="6" t="n">
        <v>336.2</v>
      </c>
      <c r="G33" s="6" t="n">
        <v>479.28</v>
      </c>
      <c r="H33" s="6" t="n">
        <v>3.0</v>
      </c>
      <c r="I33" s="6" t="n">
        <v>10.0</v>
      </c>
      <c r="J33" s="6" t="n">
        <v>0.0</v>
      </c>
      <c r="K33" s="6" t="n">
        <v>20.0</v>
      </c>
      <c r="L33" s="6" t="n">
        <v>0.0</v>
      </c>
      <c r="M33" s="6" t="n">
        <v>0.0</v>
      </c>
      <c r="N33" s="6" t="n">
        <v>0.0</v>
      </c>
      <c r="O33" s="6" t="n">
        <v>0.0</v>
      </c>
      <c r="P33" s="6" t="n">
        <v>0.0</v>
      </c>
      <c r="Q33" s="6" t="n">
        <v>0.0</v>
      </c>
      <c r="R33" s="6" t="n">
        <v>512.28</v>
      </c>
      <c r="S33" s="5" t="inlineStr">
        <is>
          <r>
            <t xml:space="preserve">施印举</t>
          </r>
        </is>
      </c>
      <c r="T33" s="5" t="inlineStr">
        <is>
          <r>
            <t xml:space="preserve">0551</t>
          </r>
        </is>
      </c>
      <c r="U33" s="5" t="inlineStr"/>
      <c r="V33" s="5" t="inlineStr">
        <is>
          <r>
            <t xml:space="preserve">付长鹏</t>
          </r>
        </is>
      </c>
      <c r="W33" s="5" t="inlineStr">
        <is>
          <r>
            <t xml:space="preserve">陆运件</t>
          </r>
        </is>
      </c>
      <c r="X33" s="5" t="inlineStr">
        <is>
          <r>
            <t xml:space="preserve">10.0+335.2*1.4</t>
          </r>
        </is>
      </c>
      <c r="Y33" s="5" t="inlineStr">
        <is>
          <r>
            <t xml:space="preserve">深圳市</t>
          </r>
        </is>
      </c>
      <c r="Z33" s="5" t="inlineStr">
        <is>
          <r>
            <t xml:space="preserve">合肥市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2023-07-13 16:54</t>
          </r>
        </is>
      </c>
      <c r="D34" s="5" t="inlineStr">
        <is>
          <r>
            <t xml:space="preserve">KY4000224085477</t>
          </r>
        </is>
      </c>
      <c r="E34" s="5" t="n">
        <v>1.0</v>
      </c>
      <c r="F34" s="6" t="n">
        <v>92.0</v>
      </c>
      <c r="G34" s="6" t="n">
        <v>128.3</v>
      </c>
      <c r="H34" s="6" t="n">
        <v>3.0</v>
      </c>
      <c r="I34" s="6" t="n">
        <v>0.0</v>
      </c>
      <c r="J34" s="6" t="n">
        <v>0.0</v>
      </c>
      <c r="K34" s="6" t="n">
        <v>20.0</v>
      </c>
      <c r="L34" s="6" t="n">
        <v>0.0</v>
      </c>
      <c r="M34" s="6" t="n">
        <v>0.0</v>
      </c>
      <c r="N34" s="6" t="n">
        <v>0.0</v>
      </c>
      <c r="O34" s="6" t="n">
        <v>0.0</v>
      </c>
      <c r="P34" s="6" t="n">
        <v>0.0</v>
      </c>
      <c r="Q34" s="6" t="n">
        <v>0.0</v>
      </c>
      <c r="R34" s="6" t="n">
        <v>151.3</v>
      </c>
      <c r="S34" s="5" t="inlineStr">
        <is>
          <r>
            <t xml:space="preserve">施印举</t>
          </r>
        </is>
      </c>
      <c r="T34" s="5" t="inlineStr">
        <is>
          <r>
            <t xml:space="preserve">0660</t>
          </r>
        </is>
      </c>
      <c r="U34" s="5" t="inlineStr"/>
      <c r="V34" s="5" t="inlineStr">
        <is>
          <r>
            <t xml:space="preserve">詹素梅</t>
          </r>
        </is>
      </c>
      <c r="W34" s="5" t="inlineStr">
        <is>
          <r>
            <t xml:space="preserve">省内次日</t>
          </r>
        </is>
      </c>
      <c r="X34" s="5" t="inlineStr">
        <is>
          <r>
            <t xml:space="preserve">10.0+91.0*1.3</t>
          </r>
        </is>
      </c>
      <c r="Y34" s="5" t="inlineStr">
        <is>
          <r>
            <t xml:space="preserve">深圳市</t>
          </r>
        </is>
      </c>
      <c r="Z34" s="5" t="inlineStr">
        <is>
          <r>
            <t xml:space="preserve">汕尾市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2023-07-14 16:54</t>
          </r>
        </is>
      </c>
      <c r="D35" s="5" t="inlineStr">
        <is>
          <r>
            <t xml:space="preserve">KY4000274084700</t>
          </r>
        </is>
      </c>
      <c r="E35" s="5" t="n">
        <v>1.0</v>
      </c>
      <c r="F35" s="6" t="n">
        <v>240.0</v>
      </c>
      <c r="G35" s="6" t="n">
        <v>488.0</v>
      </c>
      <c r="H35" s="6" t="n">
        <v>3.0</v>
      </c>
      <c r="I35" s="6" t="n">
        <v>10.0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501.0</v>
      </c>
      <c r="S35" s="5" t="inlineStr">
        <is>
          <r>
            <t xml:space="preserve">施印举</t>
          </r>
        </is>
      </c>
      <c r="T35" s="5" t="inlineStr">
        <is>
          <r>
            <t xml:space="preserve">023</t>
          </r>
        </is>
      </c>
      <c r="U35" s="5" t="inlineStr"/>
      <c r="V35" s="5" t="inlineStr">
        <is>
          <r>
            <t xml:space="preserve">武大元</t>
          </r>
        </is>
      </c>
      <c r="W35" s="5" t="inlineStr">
        <is>
          <r>
            <t xml:space="preserve">陆运件</t>
          </r>
        </is>
      </c>
      <c r="X35" s="5" t="inlineStr">
        <is>
          <r>
            <t xml:space="preserve">10.0+239.0*2.0</t>
          </r>
        </is>
      </c>
      <c r="Y35" s="5" t="inlineStr">
        <is>
          <r>
            <t xml:space="preserve">深圳市</t>
          </r>
        </is>
      </c>
      <c r="Z35" s="5" t="inlineStr">
        <is>
          <r>
            <t xml:space="preserve">重庆市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2023-07-14 16:56</t>
          </r>
        </is>
      </c>
      <c r="D36" s="5" t="inlineStr">
        <is>
          <r>
            <t xml:space="preserve">KY4000274088047</t>
          </r>
        </is>
      </c>
      <c r="E36" s="5" t="n">
        <v>1.0</v>
      </c>
      <c r="F36" s="6" t="n">
        <v>115.2</v>
      </c>
      <c r="G36" s="6" t="n">
        <v>215.56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0.0</v>
      </c>
      <c r="O36" s="6" t="n">
        <v>0.0</v>
      </c>
      <c r="P36" s="6" t="n">
        <v>0.0</v>
      </c>
      <c r="Q36" s="6" t="n">
        <v>0.0</v>
      </c>
      <c r="R36" s="6" t="n">
        <v>218.56</v>
      </c>
      <c r="S36" s="5" t="inlineStr">
        <is>
          <r>
            <t xml:space="preserve">施印举</t>
          </r>
        </is>
      </c>
      <c r="T36" s="5" t="inlineStr">
        <is>
          <r>
            <t xml:space="preserve">029</t>
          </r>
        </is>
      </c>
      <c r="U36" s="5" t="inlineStr"/>
      <c r="V36" s="5" t="inlineStr">
        <is>
          <r>
            <t xml:space="preserve">白科</t>
          </r>
        </is>
      </c>
      <c r="W36" s="5" t="inlineStr">
        <is>
          <r>
            <t xml:space="preserve">陆运件</t>
          </r>
        </is>
      </c>
      <c r="X36" s="5" t="inlineStr">
        <is>
          <r>
            <t xml:space="preserve">10.0+114.2*1.8</t>
          </r>
        </is>
      </c>
      <c r="Y36" s="5" t="inlineStr">
        <is>
          <r>
            <t xml:space="preserve">深圳市</t>
          </r>
        </is>
      </c>
      <c r="Z36" s="5" t="inlineStr">
        <is>
          <r>
            <t xml:space="preserve">西安市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2023-07-14 17:05</t>
          </r>
        </is>
      </c>
      <c r="D37" s="5" t="inlineStr">
        <is>
          <r>
            <t xml:space="preserve">KY4000274084190</t>
          </r>
        </is>
      </c>
      <c r="E37" s="5" t="n">
        <v>1.0</v>
      </c>
      <c r="F37" s="6" t="n">
        <v>36.0</v>
      </c>
      <c r="G37" s="6" t="n">
        <v>80.0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0.0</v>
      </c>
      <c r="O37" s="6" t="n">
        <v>0.0</v>
      </c>
      <c r="P37" s="6" t="n">
        <v>0.0</v>
      </c>
      <c r="Q37" s="6" t="n">
        <v>0.0</v>
      </c>
      <c r="R37" s="6" t="n">
        <v>80.0</v>
      </c>
      <c r="S37" s="5" t="inlineStr">
        <is>
          <r>
            <t xml:space="preserve">施印举</t>
          </r>
        </is>
      </c>
      <c r="T37" s="5" t="inlineStr">
        <is>
          <r>
            <t xml:space="preserve">021</t>
          </r>
        </is>
      </c>
      <c r="U37" s="5" t="inlineStr"/>
      <c r="V37" s="5" t="inlineStr">
        <is>
          <r>
            <t xml:space="preserve">季效天</t>
          </r>
        </is>
      </c>
      <c r="W37" s="5" t="inlineStr">
        <is>
          <r>
            <t xml:space="preserve">陆运件</t>
          </r>
        </is>
      </c>
      <c r="X37" s="5" t="inlineStr">
        <is>
          <r>
            <t xml:space="preserve">10.0+35.0*2.0,运费最低收费80.0（四舍五入取整）</t>
          </r>
        </is>
      </c>
      <c r="Y37" s="5" t="inlineStr">
        <is>
          <r>
            <t xml:space="preserve">深圳市</t>
          </r>
        </is>
      </c>
      <c r="Z37" s="5" t="inlineStr">
        <is>
          <r>
            <t xml:space="preserve">上海市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2023-07-14 17:09</t>
          </r>
        </is>
      </c>
      <c r="D38" s="5" t="inlineStr">
        <is>
          <r>
            <t xml:space="preserve">KY4000254097446</t>
          </r>
        </is>
      </c>
      <c r="E38" s="5" t="n">
        <v>1.0</v>
      </c>
      <c r="F38" s="6" t="n">
        <v>5.0</v>
      </c>
      <c r="G38" s="6" t="n">
        <v>20.0</v>
      </c>
      <c r="H38" s="6" t="n">
        <v>3.0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0.0</v>
      </c>
      <c r="O38" s="6" t="n">
        <v>0.0</v>
      </c>
      <c r="P38" s="6" t="n">
        <v>0.0</v>
      </c>
      <c r="Q38" s="6" t="n">
        <v>0.0</v>
      </c>
      <c r="R38" s="6" t="n">
        <v>23.0</v>
      </c>
      <c r="S38" s="5" t="inlineStr">
        <is>
          <r>
            <t xml:space="preserve">尹星</t>
          </r>
        </is>
      </c>
      <c r="T38" s="5" t="inlineStr">
        <is>
          <r>
            <t xml:space="preserve">0752</t>
          </r>
        </is>
      </c>
      <c r="U38" s="5" t="inlineStr"/>
      <c r="V38" s="5" t="inlineStr">
        <is>
          <r>
            <t xml:space="preserve">黎香</t>
          </r>
        </is>
      </c>
      <c r="W38" s="5" t="inlineStr">
        <is>
          <r>
            <t xml:space="preserve">省内次日</t>
          </r>
        </is>
      </c>
      <c r="X38" s="5" t="inlineStr">
        <is>
          <r>
            <t xml:space="preserve">12.0+4.0*2.0</t>
          </r>
        </is>
      </c>
      <c r="Y38" s="5" t="inlineStr">
        <is>
          <r>
            <t xml:space="preserve">深圳市</t>
          </r>
        </is>
      </c>
      <c r="Z38" s="5" t="inlineStr">
        <is>
          <r>
            <t xml:space="preserve">惠州市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2023-07-14 17:10</t>
          </r>
        </is>
      </c>
      <c r="D39" s="5" t="inlineStr">
        <is>
          <r>
            <t xml:space="preserve">KY4000284012104</t>
          </r>
        </is>
      </c>
      <c r="E39" s="5" t="n">
        <v>1.0</v>
      </c>
      <c r="F39" s="6" t="n">
        <v>3.0</v>
      </c>
      <c r="G39" s="6" t="n">
        <v>40.0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0.0</v>
      </c>
      <c r="O39" s="6" t="n">
        <v>0.0</v>
      </c>
      <c r="P39" s="6" t="n">
        <v>0.0</v>
      </c>
      <c r="Q39" s="6" t="n">
        <v>0.0</v>
      </c>
      <c r="R39" s="6" t="n">
        <v>43.0</v>
      </c>
      <c r="S39" s="5" t="inlineStr">
        <is>
          <r>
            <t xml:space="preserve">尹星</t>
          </r>
        </is>
      </c>
      <c r="T39" s="5" t="inlineStr">
        <is>
          <r>
            <t xml:space="preserve">021</t>
          </r>
        </is>
      </c>
      <c r="U39" s="5" t="inlineStr"/>
      <c r="V39" s="5" t="inlineStr">
        <is>
          <r>
            <t xml:space="preserve">张洒洒</t>
          </r>
        </is>
      </c>
      <c r="W39" s="5" t="inlineStr">
        <is>
          <r>
            <t xml:space="preserve">次日达</t>
          </r>
        </is>
      </c>
      <c r="X39" s="5" t="inlineStr">
        <is>
          <r>
            <t xml:space="preserve">20.0+2.0*10.0</t>
          </r>
        </is>
      </c>
      <c r="Y39" s="5" t="inlineStr">
        <is>
          <r>
            <t xml:space="preserve">深圳市</t>
          </r>
        </is>
      </c>
      <c r="Z39" s="5" t="inlineStr">
        <is>
          <r>
            <t xml:space="preserve">上海市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2023-07-14 18:48</t>
          </r>
        </is>
      </c>
      <c r="D40" s="5" t="inlineStr">
        <is>
          <r>
            <t xml:space="preserve">KY4000284049627</t>
          </r>
        </is>
      </c>
      <c r="E40" s="5" t="n">
        <v>1.0</v>
      </c>
      <c r="F40" s="6" t="n">
        <v>50.0</v>
      </c>
      <c r="G40" s="6" t="n">
        <v>122.7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0.0</v>
      </c>
      <c r="P40" s="6" t="n">
        <v>0.0</v>
      </c>
      <c r="Q40" s="6" t="n">
        <v>0.0</v>
      </c>
      <c r="R40" s="6" t="n">
        <v>125.7</v>
      </c>
      <c r="S40" s="5" t="inlineStr">
        <is>
          <r>
            <t xml:space="preserve">施印举</t>
          </r>
        </is>
      </c>
      <c r="T40" s="5" t="inlineStr">
        <is>
          <r>
            <t xml:space="preserve">0371</t>
          </r>
        </is>
      </c>
      <c r="U40" s="5" t="inlineStr"/>
      <c r="V40" s="5" t="inlineStr">
        <is>
          <r>
            <t xml:space="preserve">温群呈</t>
          </r>
        </is>
      </c>
      <c r="W40" s="5" t="inlineStr">
        <is>
          <r>
            <t xml:space="preserve">陆运件</t>
          </r>
        </is>
      </c>
      <c r="X40" s="5" t="inlineStr">
        <is>
          <r>
            <t xml:space="preserve">10.0+49.0*2.3</t>
          </r>
        </is>
      </c>
      <c r="Y40" s="5" t="inlineStr">
        <is>
          <r>
            <t xml:space="preserve">深圳市</t>
          </r>
        </is>
      </c>
      <c r="Z40" s="5" t="inlineStr">
        <is>
          <r>
            <t xml:space="preserve">郑州市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2023-07-15 16:59</t>
          </r>
        </is>
      </c>
      <c r="D41" s="5" t="inlineStr">
        <is>
          <r>
            <t xml:space="preserve">KY4000215078298</t>
          </r>
        </is>
      </c>
      <c r="E41" s="5" t="n">
        <v>2.0</v>
      </c>
      <c r="F41" s="6" t="n">
        <v>746.2</v>
      </c>
      <c r="G41" s="6" t="n">
        <v>904.24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907.24</v>
      </c>
      <c r="S41" s="5" t="inlineStr">
        <is>
          <r>
            <t xml:space="preserve">尹星</t>
          </r>
        </is>
      </c>
      <c r="T41" s="5" t="inlineStr">
        <is>
          <r>
            <t xml:space="preserve">029</t>
          </r>
        </is>
      </c>
      <c r="U41" s="5" t="inlineStr"/>
      <c r="V41" s="5" t="inlineStr">
        <is>
          <r>
            <t xml:space="preserve">白科</t>
          </r>
        </is>
      </c>
      <c r="W41" s="5" t="inlineStr">
        <is>
          <r>
            <t xml:space="preserve">陆运件</t>
          </r>
        </is>
      </c>
      <c r="X41" s="5" t="inlineStr">
        <is>
          <r>
            <t xml:space="preserve">10.0+745.2*1.2</t>
          </r>
        </is>
      </c>
      <c r="Y41" s="5" t="inlineStr">
        <is>
          <r>
            <t xml:space="preserve">深圳市</t>
          </r>
        </is>
      </c>
      <c r="Z41" s="5" t="inlineStr">
        <is>
          <r>
            <t xml:space="preserve">西安市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2023-07-15 17:04</t>
          </r>
        </is>
      </c>
      <c r="D42" s="5" t="inlineStr">
        <is>
          <r>
            <t xml:space="preserve">KY4000215077332</t>
          </r>
        </is>
      </c>
      <c r="E42" s="5" t="n">
        <v>1.0</v>
      </c>
      <c r="F42" s="6" t="n">
        <v>74.0</v>
      </c>
      <c r="G42" s="6" t="n">
        <v>156.0</v>
      </c>
      <c r="H42" s="6" t="n">
        <v>3.0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v>0.0</v>
      </c>
      <c r="N42" s="6" t="n">
        <v>0.0</v>
      </c>
      <c r="O42" s="6" t="n">
        <v>0.0</v>
      </c>
      <c r="P42" s="6" t="n">
        <v>0.0</v>
      </c>
      <c r="Q42" s="6" t="n">
        <v>0.0</v>
      </c>
      <c r="R42" s="6" t="n">
        <v>159.0</v>
      </c>
      <c r="S42" s="5" t="inlineStr">
        <is>
          <r>
            <t xml:space="preserve">尹星</t>
          </r>
        </is>
      </c>
      <c r="T42" s="5" t="inlineStr">
        <is>
          <r>
            <t xml:space="preserve">0563</t>
          </r>
        </is>
      </c>
      <c r="U42" s="5" t="inlineStr"/>
      <c r="V42" s="5" t="inlineStr">
        <is>
          <r>
            <t xml:space="preserve">陈志文</t>
          </r>
        </is>
      </c>
      <c r="W42" s="5" t="inlineStr">
        <is>
          <r>
            <t xml:space="preserve">陆运件</t>
          </r>
        </is>
      </c>
      <c r="X42" s="5" t="inlineStr">
        <is>
          <r>
            <t xml:space="preserve">10.0+73.0*2.0</t>
          </r>
        </is>
      </c>
      <c r="Y42" s="5" t="inlineStr">
        <is>
          <r>
            <t xml:space="preserve">深圳市</t>
          </r>
        </is>
      </c>
      <c r="Z42" s="5" t="inlineStr">
        <is>
          <r>
            <t xml:space="preserve">宣城市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2023-07-15 17:53</t>
          </r>
        </is>
      </c>
      <c r="D43" s="5" t="inlineStr">
        <is>
          <r>
            <t xml:space="preserve">KY4000225028261</t>
          </r>
        </is>
      </c>
      <c r="E43" s="5" t="n">
        <v>1.0</v>
      </c>
      <c r="F43" s="6" t="n">
        <v>37.0</v>
      </c>
      <c r="G43" s="6" t="n">
        <v>65.0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0.0</v>
      </c>
      <c r="O43" s="6" t="n">
        <v>0.0</v>
      </c>
      <c r="P43" s="6" t="n">
        <v>0.0</v>
      </c>
      <c r="Q43" s="6" t="n">
        <v>0.0</v>
      </c>
      <c r="R43" s="6" t="n">
        <v>68.0</v>
      </c>
      <c r="S43" s="5" t="inlineStr">
        <is>
          <r>
            <t xml:space="preserve">尹星</t>
          </r>
        </is>
      </c>
      <c r="T43" s="5" t="inlineStr">
        <is>
          <r>
            <t xml:space="preserve">0755</t>
          </r>
        </is>
      </c>
      <c r="U43" s="5" t="inlineStr"/>
      <c r="V43" s="5" t="inlineStr">
        <is>
          <r>
            <t xml:space="preserve">杨见</t>
          </r>
        </is>
      </c>
      <c r="W43" s="5" t="inlineStr">
        <is>
          <r>
            <t xml:space="preserve">同城次日</t>
          </r>
        </is>
      </c>
      <c r="X43" s="5" t="inlineStr">
        <is>
          <r>
            <t xml:space="preserve">11.0+36.0*1.5</t>
          </r>
        </is>
      </c>
      <c r="Y43" s="5" t="inlineStr">
        <is>
          <r>
            <t xml:space="preserve">深圳市</t>
          </r>
        </is>
      </c>
      <c r="Z43" s="5" t="inlineStr">
        <is>
          <r>
            <t xml:space="preserve">深圳市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2023-07-15 17:54</t>
          </r>
        </is>
      </c>
      <c r="D44" s="5" t="inlineStr">
        <is>
          <r>
            <t xml:space="preserve">KY4000225028866</t>
          </r>
        </is>
      </c>
      <c r="E44" s="5" t="n">
        <v>1.0</v>
      </c>
      <c r="F44" s="6" t="n">
        <v>18.0</v>
      </c>
      <c r="G44" s="6" t="n">
        <v>38.2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0.0</v>
      </c>
      <c r="O44" s="6" t="n">
        <v>0.0</v>
      </c>
      <c r="P44" s="6" t="n">
        <v>0.0</v>
      </c>
      <c r="Q44" s="6" t="n">
        <v>0.0</v>
      </c>
      <c r="R44" s="6" t="n">
        <v>41.2</v>
      </c>
      <c r="S44" s="5" t="inlineStr">
        <is>
          <r>
            <t xml:space="preserve">尹星</t>
          </r>
        </is>
      </c>
      <c r="T44" s="5" t="inlineStr">
        <is>
          <r>
            <t xml:space="preserve">0755</t>
          </r>
        </is>
      </c>
      <c r="U44" s="5" t="inlineStr"/>
      <c r="V44" s="5" t="inlineStr">
        <is>
          <r>
            <t xml:space="preserve">杨见</t>
          </r>
        </is>
      </c>
      <c r="W44" s="5" t="inlineStr">
        <is>
          <r>
            <t xml:space="preserve">同城次日</t>
          </r>
        </is>
      </c>
      <c r="X44" s="5" t="inlineStr">
        <is>
          <r>
            <t xml:space="preserve">11.0+17.0*1.6</t>
          </r>
        </is>
      </c>
      <c r="Y44" s="5" t="inlineStr">
        <is>
          <r>
            <t xml:space="preserve">深圳市</t>
          </r>
        </is>
      </c>
      <c r="Z44" s="5" t="inlineStr">
        <is>
          <r>
            <t xml:space="preserve">深圳市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2023-07-17 17:50</t>
          </r>
        </is>
      </c>
      <c r="D45" s="5" t="inlineStr">
        <is>
          <r>
            <t xml:space="preserve">KY4000285038941</t>
          </r>
        </is>
      </c>
      <c r="E45" s="5" t="n">
        <v>1.0</v>
      </c>
      <c r="F45" s="6" t="n">
        <v>304.3</v>
      </c>
      <c r="G45" s="6" t="n">
        <v>434.62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0.0</v>
      </c>
      <c r="O45" s="6" t="n">
        <v>0.0</v>
      </c>
      <c r="P45" s="6" t="n">
        <v>0.0</v>
      </c>
      <c r="Q45" s="6" t="n">
        <v>0.0</v>
      </c>
      <c r="R45" s="6" t="n">
        <v>437.62</v>
      </c>
      <c r="S45" s="5" t="inlineStr">
        <is>
          <r>
            <t xml:space="preserve">施印举</t>
          </r>
        </is>
      </c>
      <c r="T45" s="5" t="inlineStr">
        <is>
          <r>
            <t xml:space="preserve">0551</t>
          </r>
        </is>
      </c>
      <c r="U45" s="5" t="inlineStr"/>
      <c r="V45" s="5" t="inlineStr">
        <is>
          <r>
            <t xml:space="preserve">秦嘉晟</t>
          </r>
        </is>
      </c>
      <c r="W45" s="5" t="inlineStr">
        <is>
          <r>
            <t xml:space="preserve">陆运件</t>
          </r>
        </is>
      </c>
      <c r="X45" s="5" t="inlineStr">
        <is>
          <r>
            <t xml:space="preserve">10.0+303.3*1.4</t>
          </r>
        </is>
      </c>
      <c r="Y45" s="5" t="inlineStr">
        <is>
          <r>
            <t xml:space="preserve">深圳市</t>
          </r>
        </is>
      </c>
      <c r="Z45" s="5" t="inlineStr">
        <is>
          <r>
            <t xml:space="preserve">合肥市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2023-07-17 17:52</t>
          </r>
        </is>
      </c>
      <c r="D46" s="5" t="inlineStr">
        <is>
          <r>
            <t xml:space="preserve">KY4000285037733</t>
          </r>
        </is>
      </c>
      <c r="E46" s="5" t="n">
        <v>1.0</v>
      </c>
      <c r="F46" s="6" t="n">
        <v>36.0</v>
      </c>
      <c r="G46" s="6" t="n">
        <v>80.0</v>
      </c>
      <c r="H46" s="6" t="n">
        <v>3.0</v>
      </c>
      <c r="I46" s="6" t="n">
        <v>0.0</v>
      </c>
      <c r="J46" s="6" t="n">
        <v>0.0</v>
      </c>
      <c r="K46" s="6" t="n">
        <v>0.0</v>
      </c>
      <c r="L46" s="6" t="n">
        <v>0.0</v>
      </c>
      <c r="M46" s="6" t="n">
        <v>0.0</v>
      </c>
      <c r="N46" s="6" t="n">
        <v>0.0</v>
      </c>
      <c r="O46" s="6" t="n">
        <v>0.0</v>
      </c>
      <c r="P46" s="6" t="n">
        <v>0.0</v>
      </c>
      <c r="Q46" s="6" t="n">
        <v>0.0</v>
      </c>
      <c r="R46" s="6" t="n">
        <v>83.0</v>
      </c>
      <c r="S46" s="5" t="inlineStr">
        <is>
          <r>
            <t xml:space="preserve">施印举</t>
          </r>
        </is>
      </c>
      <c r="T46" s="5" t="inlineStr">
        <is>
          <r>
            <t xml:space="preserve">0551</t>
          </r>
        </is>
      </c>
      <c r="U46" s="5" t="inlineStr"/>
      <c r="V46" s="5" t="inlineStr">
        <is>
          <r>
            <t xml:space="preserve">周威</t>
          </r>
        </is>
      </c>
      <c r="W46" s="5" t="inlineStr">
        <is>
          <r>
            <t xml:space="preserve">陆运件</t>
          </r>
        </is>
      </c>
      <c r="X46" s="5" t="inlineStr">
        <is>
          <r>
            <t xml:space="preserve">10.0+35.0*2.0,运费最低收费80.0（四舍五入取整）</t>
          </r>
        </is>
      </c>
      <c r="Y46" s="5" t="inlineStr">
        <is>
          <r>
            <t xml:space="preserve">深圳市</t>
          </r>
        </is>
      </c>
      <c r="Z46" s="5" t="inlineStr">
        <is>
          <r>
            <t xml:space="preserve">合肥市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2023-07-17 17:54</t>
          </r>
        </is>
      </c>
      <c r="D47" s="5" t="inlineStr">
        <is>
          <r>
            <t xml:space="preserve">KY4000285046031</t>
          </r>
        </is>
      </c>
      <c r="E47" s="5" t="n">
        <v>2.0</v>
      </c>
      <c r="F47" s="6" t="n">
        <v>5.1</v>
      </c>
      <c r="G47" s="6" t="n">
        <v>69.2</v>
      </c>
      <c r="H47" s="6" t="n">
        <v>3.0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0.0</v>
      </c>
      <c r="O47" s="6" t="n">
        <v>0.0</v>
      </c>
      <c r="P47" s="6" t="n">
        <v>0.0</v>
      </c>
      <c r="Q47" s="6" t="n">
        <v>0.0</v>
      </c>
      <c r="R47" s="6" t="n">
        <v>72.2</v>
      </c>
      <c r="S47" s="5" t="inlineStr">
        <is>
          <r>
            <t xml:space="preserve">施印举</t>
          </r>
        </is>
      </c>
      <c r="T47" s="5" t="inlineStr">
        <is>
          <r>
            <t xml:space="preserve">027</t>
          </r>
        </is>
      </c>
      <c r="U47" s="5" t="inlineStr"/>
      <c r="V47" s="5" t="inlineStr">
        <is>
          <r>
            <t xml:space="preserve">文美丽</t>
          </r>
        </is>
      </c>
      <c r="W47" s="5" t="inlineStr">
        <is>
          <r>
            <t xml:space="preserve">次日达</t>
          </r>
        </is>
      </c>
      <c r="X47" s="5" t="inlineStr">
        <is>
          <r>
            <t xml:space="preserve">20.0+4.1*12.0</t>
          </r>
        </is>
      </c>
      <c r="Y47" s="5" t="inlineStr">
        <is>
          <r>
            <t xml:space="preserve">深圳市</t>
          </r>
        </is>
      </c>
      <c r="Z47" s="5" t="inlineStr">
        <is>
          <r>
            <t xml:space="preserve">武汉市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2023-07-18 10:59</t>
          </r>
        </is>
      </c>
      <c r="D48" s="5" t="inlineStr">
        <is>
          <r>
            <t xml:space="preserve">KY4000285049204</t>
          </r>
        </is>
      </c>
      <c r="E48" s="5" t="n">
        <v>1.0</v>
      </c>
      <c r="F48" s="6" t="n">
        <v>5.0</v>
      </c>
      <c r="G48" s="6" t="n">
        <v>19.0</v>
      </c>
      <c r="H48" s="6" t="n">
        <v>0.0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41.0</v>
      </c>
      <c r="P48" s="6" t="n">
        <v>0.0</v>
      </c>
      <c r="Q48" s="6" t="n">
        <v>0.0</v>
      </c>
      <c r="R48" s="6" t="n">
        <v>60.0</v>
      </c>
      <c r="S48" s="5" t="inlineStr">
        <is>
          <r>
            <t xml:space="preserve">梁文亮</t>
          </r>
        </is>
      </c>
      <c r="T48" s="5" t="inlineStr">
        <is>
          <r>
            <t xml:space="preserve">0571</t>
          </r>
        </is>
      </c>
      <c r="U48" s="5" t="inlineStr"/>
      <c r="V48" s="5" t="inlineStr">
        <is>
          <r>
            <t xml:space="preserve">钟女士</t>
          </r>
        </is>
      </c>
      <c r="W48" s="5" t="inlineStr">
        <is>
          <r>
            <t xml:space="preserve">省内次日</t>
          </r>
        </is>
      </c>
      <c r="X48" s="5" t="inlineStr">
        <is>
          <r>
            <t xml:space="preserve">11.0+4.0*2.0,运费最低收费19.0（四舍五入取整）</t>
          </r>
        </is>
      </c>
      <c r="Y48" s="5" t="inlineStr">
        <is>
          <r>
            <t xml:space="preserve">上海市</t>
          </r>
        </is>
      </c>
      <c r="Z48" s="5" t="inlineStr">
        <is>
          <r>
            <t xml:space="preserve">杭州市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2023-07-18 15:28</t>
          </r>
        </is>
      </c>
      <c r="D49" s="5" t="inlineStr">
        <is>
          <r>
            <t xml:space="preserve">KY4000216065673</t>
          </r>
        </is>
      </c>
      <c r="E49" s="5" t="n">
        <v>1.0</v>
      </c>
      <c r="F49" s="6" t="n">
        <v>120.42</v>
      </c>
      <c r="G49" s="6" t="n">
        <v>129.42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0.0</v>
      </c>
      <c r="O49" s="6" t="n">
        <v>0.0</v>
      </c>
      <c r="P49" s="6" t="n">
        <v>0.0</v>
      </c>
      <c r="Q49" s="6" t="n">
        <v>0.0</v>
      </c>
      <c r="R49" s="6" t="n">
        <v>132.42</v>
      </c>
      <c r="S49" s="5" t="inlineStr">
        <is>
          <r>
            <t xml:space="preserve">施印举</t>
          </r>
        </is>
      </c>
      <c r="T49" s="5" t="inlineStr">
        <is>
          <r>
            <t xml:space="preserve">0752</t>
          </r>
        </is>
      </c>
      <c r="U49" s="5" t="inlineStr"/>
      <c r="V49" s="5" t="inlineStr">
        <is>
          <r>
            <t xml:space="preserve">张燕</t>
          </r>
        </is>
      </c>
      <c r="W49" s="5" t="inlineStr">
        <is>
          <r>
            <t xml:space="preserve">省内次日</t>
          </r>
        </is>
      </c>
      <c r="X49" s="5" t="inlineStr">
        <is>
          <r>
            <t xml:space="preserve">10.0+119.42*1.0</t>
          </r>
        </is>
      </c>
      <c r="Y49" s="5" t="inlineStr">
        <is>
          <r>
            <t xml:space="preserve">深圳市</t>
          </r>
        </is>
      </c>
      <c r="Z49" s="5" t="inlineStr">
        <is>
          <r>
            <t xml:space="preserve">惠州市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2023-07-18 15:29</t>
          </r>
        </is>
      </c>
      <c r="D50" s="5" t="inlineStr">
        <is>
          <r>
            <t xml:space="preserve">KY4000216067628</t>
          </r>
        </is>
      </c>
      <c r="E50" s="5" t="n">
        <v>1.0</v>
      </c>
      <c r="F50" s="6" t="n">
        <v>81.6</v>
      </c>
      <c r="G50" s="6" t="n">
        <v>171.2</v>
      </c>
      <c r="H50" s="6" t="n">
        <v>0.0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0.0</v>
      </c>
      <c r="O50" s="6" t="n">
        <v>0.0</v>
      </c>
      <c r="P50" s="6" t="n">
        <v>0.0</v>
      </c>
      <c r="Q50" s="6" t="n">
        <v>0.0</v>
      </c>
      <c r="R50" s="6" t="n">
        <v>171.2</v>
      </c>
      <c r="S50" s="5" t="inlineStr">
        <is>
          <r>
            <t xml:space="preserve">施印举</t>
          </r>
        </is>
      </c>
      <c r="T50" s="5" t="inlineStr">
        <is>
          <r>
            <t xml:space="preserve">021</t>
          </r>
        </is>
      </c>
      <c r="U50" s="5" t="inlineStr"/>
      <c r="V50" s="5" t="inlineStr">
        <is>
          <r>
            <t xml:space="preserve">鲁蕊</t>
          </r>
        </is>
      </c>
      <c r="W50" s="5" t="inlineStr">
        <is>
          <r>
            <t xml:space="preserve">陆运件</t>
          </r>
        </is>
      </c>
      <c r="X50" s="5" t="inlineStr">
        <is>
          <r>
            <t xml:space="preserve">10.0+80.6*2.0</t>
          </r>
        </is>
      </c>
      <c r="Y50" s="5" t="inlineStr">
        <is>
          <r>
            <t xml:space="preserve">深圳市</t>
          </r>
        </is>
      </c>
      <c r="Z50" s="5" t="inlineStr">
        <is>
          <r>
            <t xml:space="preserve">上海市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2023-07-18 15:29</t>
          </r>
        </is>
      </c>
      <c r="D51" s="5" t="inlineStr">
        <is>
          <r>
            <t xml:space="preserve">KY4000216098274</t>
          </r>
        </is>
      </c>
      <c r="E51" s="5" t="n">
        <v>2.0</v>
      </c>
      <c r="F51" s="6" t="n">
        <v>47.0</v>
      </c>
      <c r="G51" s="6" t="n">
        <v>79.0</v>
      </c>
      <c r="H51" s="6" t="n">
        <v>3.0</v>
      </c>
      <c r="I51" s="6" t="n">
        <v>0.0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0.0</v>
      </c>
      <c r="O51" s="6" t="n">
        <v>0.0</v>
      </c>
      <c r="P51" s="6" t="n">
        <v>0.0</v>
      </c>
      <c r="Q51" s="6" t="n">
        <v>0.0</v>
      </c>
      <c r="R51" s="6" t="n">
        <v>82.0</v>
      </c>
      <c r="S51" s="5" t="inlineStr">
        <is>
          <r>
            <t xml:space="preserve">施印举</t>
          </r>
        </is>
      </c>
      <c r="T51" s="5" t="inlineStr">
        <is>
          <r>
            <t xml:space="preserve">0660</t>
          </r>
        </is>
      </c>
      <c r="U51" s="5" t="inlineStr"/>
      <c r="V51" s="5" t="inlineStr">
        <is>
          <r>
            <t xml:space="preserve">李玉根</t>
          </r>
        </is>
      </c>
      <c r="W51" s="5" t="inlineStr">
        <is>
          <r>
            <t xml:space="preserve">省内次日</t>
          </r>
        </is>
      </c>
      <c r="X51" s="5" t="inlineStr">
        <is>
          <r>
            <t xml:space="preserve">10.0+46.0*1.5</t>
          </r>
        </is>
      </c>
      <c r="Y51" s="5" t="inlineStr">
        <is>
          <r>
            <t xml:space="preserve">深圳市</t>
          </r>
        </is>
      </c>
      <c r="Z51" s="5" t="inlineStr">
        <is>
          <r>
            <t xml:space="preserve">汕尾市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2023-07-18 16:22</t>
          </r>
        </is>
      </c>
      <c r="D52" s="5" t="inlineStr">
        <is>
          <r>
            <t xml:space="preserve">KY4000206040120</t>
          </r>
        </is>
      </c>
      <c r="E52" s="5" t="n">
        <v>1.0</v>
      </c>
      <c r="F52" s="6" t="n">
        <v>467.4</v>
      </c>
      <c r="G52" s="6" t="n">
        <v>1036.08</v>
      </c>
      <c r="H52" s="6" t="n">
        <v>3.0</v>
      </c>
      <c r="I52" s="6" t="n">
        <v>0.0</v>
      </c>
      <c r="J52" s="6" t="n">
        <v>80.0</v>
      </c>
      <c r="K52" s="6" t="n">
        <v>20.0</v>
      </c>
      <c r="L52" s="6" t="n">
        <v>0.0</v>
      </c>
      <c r="M52" s="6" t="n">
        <v>0.0</v>
      </c>
      <c r="N52" s="6" t="n">
        <v>0.0</v>
      </c>
      <c r="O52" s="6" t="n">
        <v>0.0</v>
      </c>
      <c r="P52" s="6" t="n">
        <v>0.0</v>
      </c>
      <c r="Q52" s="6" t="n">
        <v>0.0</v>
      </c>
      <c r="R52" s="6" t="n">
        <v>1139.08</v>
      </c>
      <c r="S52" s="5" t="inlineStr">
        <is>
          <r>
            <t xml:space="preserve">施印举</t>
          </r>
        </is>
      </c>
      <c r="T52" s="5" t="inlineStr">
        <is>
          <r>
            <t xml:space="preserve">0914</t>
          </r>
        </is>
      </c>
      <c r="U52" s="5" t="inlineStr"/>
      <c r="V52" s="5" t="inlineStr">
        <is>
          <r>
            <t xml:space="preserve">方亮</t>
          </r>
        </is>
      </c>
      <c r="W52" s="5" t="inlineStr">
        <is>
          <r>
            <t xml:space="preserve">陆运件</t>
          </r>
        </is>
      </c>
      <c r="X52" s="5" t="inlineStr">
        <is>
          <r>
            <t xml:space="preserve">10.0+466.4*2.2</t>
          </r>
        </is>
      </c>
      <c r="Y52" s="5" t="inlineStr">
        <is>
          <r>
            <t xml:space="preserve">深圳市</t>
          </r>
        </is>
      </c>
      <c r="Z52" s="5" t="inlineStr">
        <is>
          <r>
            <t xml:space="preserve">商洛市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2023-07-18 16:26</t>
          </r>
        </is>
      </c>
      <c r="D53" s="5" t="inlineStr">
        <is>
          <r>
            <t xml:space="preserve">KY4000226008731</t>
          </r>
        </is>
      </c>
      <c r="E53" s="5" t="n">
        <v>1.0</v>
      </c>
      <c r="F53" s="6" t="n">
        <v>296.18</v>
      </c>
      <c r="G53" s="6" t="n">
        <v>541.32</v>
      </c>
      <c r="H53" s="6" t="n">
        <v>3.0</v>
      </c>
      <c r="I53" s="6" t="n">
        <v>10.0</v>
      </c>
      <c r="J53" s="6" t="n">
        <v>0.0</v>
      </c>
      <c r="K53" s="6" t="n">
        <v>20.0</v>
      </c>
      <c r="L53" s="6" t="n">
        <v>0.0</v>
      </c>
      <c r="M53" s="6" t="n">
        <v>0.0</v>
      </c>
      <c r="N53" s="6" t="n">
        <v>0.0</v>
      </c>
      <c r="O53" s="6" t="n">
        <v>0.0</v>
      </c>
      <c r="P53" s="6" t="n">
        <v>0.0</v>
      </c>
      <c r="Q53" s="6" t="n">
        <v>0.0</v>
      </c>
      <c r="R53" s="6" t="n">
        <v>574.32</v>
      </c>
      <c r="S53" s="5" t="inlineStr">
        <is>
          <r>
            <t xml:space="preserve">施印举</t>
          </r>
        </is>
      </c>
      <c r="T53" s="5" t="inlineStr">
        <is>
          <r>
            <t xml:space="preserve">029</t>
          </r>
        </is>
      </c>
      <c r="U53" s="5" t="inlineStr"/>
      <c r="V53" s="5" t="inlineStr">
        <is>
          <r>
            <t xml:space="preserve">汶亚敏</t>
          </r>
        </is>
      </c>
      <c r="W53" s="5" t="inlineStr">
        <is>
          <r>
            <t xml:space="preserve">陆运件</t>
          </r>
        </is>
      </c>
      <c r="X53" s="5" t="inlineStr">
        <is>
          <r>
            <t xml:space="preserve">10.0+295.18*1.8</t>
          </r>
        </is>
      </c>
      <c r="Y53" s="5" t="inlineStr">
        <is>
          <r>
            <t xml:space="preserve">深圳市</t>
          </r>
        </is>
      </c>
      <c r="Z53" s="5" t="inlineStr">
        <is>
          <r>
            <t xml:space="preserve">西安市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2023-07-18 16:30</t>
          </r>
        </is>
      </c>
      <c r="D54" s="5" t="inlineStr">
        <is>
          <r>
            <t xml:space="preserve">KY4000206042047</t>
          </r>
        </is>
      </c>
      <c r="E54" s="5" t="n">
        <v>2.0</v>
      </c>
      <c r="F54" s="6" t="n">
        <v>35.0</v>
      </c>
      <c r="G54" s="6" t="n">
        <v>105.2</v>
      </c>
      <c r="H54" s="6" t="n">
        <v>3.0</v>
      </c>
      <c r="I54" s="6" t="n">
        <v>0.0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0.0</v>
      </c>
      <c r="O54" s="6" t="n">
        <v>0.0</v>
      </c>
      <c r="P54" s="6" t="n">
        <v>0.0</v>
      </c>
      <c r="Q54" s="6" t="n">
        <v>0.0</v>
      </c>
      <c r="R54" s="6" t="n">
        <v>108.2</v>
      </c>
      <c r="S54" s="5" t="inlineStr">
        <is>
          <r>
            <t xml:space="preserve">尹星</t>
          </r>
        </is>
      </c>
      <c r="T54" s="5" t="inlineStr">
        <is>
          <r>
            <t xml:space="preserve">0411</t>
          </r>
        </is>
      </c>
      <c r="U54" s="5" t="inlineStr"/>
      <c r="V54" s="5" t="inlineStr">
        <is>
          <r>
            <t xml:space="preserve">张宝良</t>
          </r>
        </is>
      </c>
      <c r="W54" s="5" t="inlineStr">
        <is>
          <r>
            <t xml:space="preserve">陆运件</t>
          </r>
        </is>
      </c>
      <c r="X54" s="5" t="inlineStr">
        <is>
          <r>
            <t xml:space="preserve">10.0+34.0*2.8</t>
          </r>
        </is>
      </c>
      <c r="Y54" s="5" t="inlineStr">
        <is>
          <r>
            <t xml:space="preserve">深圳市</t>
          </r>
        </is>
      </c>
      <c r="Z54" s="5" t="inlineStr">
        <is>
          <r>
            <t xml:space="preserve">大连市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2023-07-18 18:04</t>
          </r>
        </is>
      </c>
      <c r="D55" s="5" t="inlineStr">
        <is>
          <r>
            <t xml:space="preserve">KY4000236033044</t>
          </r>
        </is>
      </c>
      <c r="E55" s="5" t="n">
        <v>4.0</v>
      </c>
      <c r="F55" s="6" t="n">
        <v>276.0</v>
      </c>
      <c r="G55" s="6" t="n">
        <v>395.0</v>
      </c>
      <c r="H55" s="6" t="n">
        <v>3.0</v>
      </c>
      <c r="I55" s="6" t="n">
        <v>0.0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0.0</v>
      </c>
      <c r="O55" s="6" t="n">
        <v>0.0</v>
      </c>
      <c r="P55" s="6" t="n">
        <v>0.0</v>
      </c>
      <c r="Q55" s="6" t="n">
        <v>0.0</v>
      </c>
      <c r="R55" s="6" t="n">
        <v>398.0</v>
      </c>
      <c r="S55" s="5" t="inlineStr">
        <is>
          <r>
            <t xml:space="preserve">尹星</t>
          </r>
        </is>
      </c>
      <c r="T55" s="5" t="inlineStr">
        <is>
          <r>
            <t xml:space="preserve">0771</t>
          </r>
        </is>
      </c>
      <c r="U55" s="5" t="inlineStr"/>
      <c r="V55" s="5" t="inlineStr">
        <is>
          <r>
            <t xml:space="preserve">廖干坤</t>
          </r>
        </is>
      </c>
      <c r="W55" s="5" t="inlineStr">
        <is>
          <r>
            <t xml:space="preserve">陆运件</t>
          </r>
        </is>
      </c>
      <c r="X55" s="5" t="inlineStr">
        <is>
          <r>
            <t xml:space="preserve">10.0+275.0*1.4</t>
          </r>
        </is>
      </c>
      <c r="Y55" s="5" t="inlineStr">
        <is>
          <r>
            <t xml:space="preserve">深圳市</t>
          </r>
        </is>
      </c>
      <c r="Z55" s="5" t="inlineStr">
        <is>
          <r>
            <t xml:space="preserve">南宁市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2023-07-18 18:04</t>
          </r>
        </is>
      </c>
      <c r="D56" s="5" t="inlineStr">
        <is>
          <r>
            <t xml:space="preserve">KY4000226054435</t>
          </r>
        </is>
      </c>
      <c r="E56" s="5" t="n">
        <v>1.0</v>
      </c>
      <c r="F56" s="6" t="n">
        <v>48.0</v>
      </c>
      <c r="G56" s="6" t="n">
        <v>104.0</v>
      </c>
      <c r="H56" s="6" t="n">
        <v>3.0</v>
      </c>
      <c r="I56" s="6" t="n">
        <v>0.0</v>
      </c>
      <c r="J56" s="6" t="n">
        <v>0.0</v>
      </c>
      <c r="K56" s="6" t="n">
        <v>0.0</v>
      </c>
      <c r="L56" s="6" t="n">
        <v>0.0</v>
      </c>
      <c r="M56" s="6" t="n">
        <v>0.0</v>
      </c>
      <c r="N56" s="6" t="n">
        <v>0.0</v>
      </c>
      <c r="O56" s="6" t="n">
        <v>0.0</v>
      </c>
      <c r="P56" s="6" t="n">
        <v>0.0</v>
      </c>
      <c r="Q56" s="6" t="n">
        <v>0.0</v>
      </c>
      <c r="R56" s="6" t="n">
        <v>107.0</v>
      </c>
      <c r="S56" s="5" t="inlineStr">
        <is>
          <r>
            <t xml:space="preserve">施印举</t>
          </r>
        </is>
      </c>
      <c r="T56" s="5" t="inlineStr">
        <is>
          <r>
            <t xml:space="preserve">0563</t>
          </r>
        </is>
      </c>
      <c r="U56" s="5" t="inlineStr"/>
      <c r="V56" s="5" t="inlineStr">
        <is>
          <r>
            <t xml:space="preserve">陈志文</t>
          </r>
        </is>
      </c>
      <c r="W56" s="5" t="inlineStr">
        <is>
          <r>
            <t xml:space="preserve">陆运件</t>
          </r>
        </is>
      </c>
      <c r="X56" s="5" t="inlineStr">
        <is>
          <r>
            <t xml:space="preserve">10.0+47.0*2.0</t>
          </r>
        </is>
      </c>
      <c r="Y56" s="5" t="inlineStr">
        <is>
          <r>
            <t xml:space="preserve">深圳市</t>
          </r>
        </is>
      </c>
      <c r="Z56" s="5" t="inlineStr">
        <is>
          <r>
            <t xml:space="preserve">宣城市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2023-07-18 18:07</t>
          </r>
        </is>
      </c>
      <c r="D57" s="5" t="inlineStr">
        <is>
          <r>
            <t xml:space="preserve">KY4000236035636</t>
          </r>
        </is>
      </c>
      <c r="E57" s="5" t="n">
        <v>1.0</v>
      </c>
      <c r="F57" s="6" t="n">
        <v>1.0</v>
      </c>
      <c r="G57" s="6" t="n">
        <v>20.0</v>
      </c>
      <c r="H57" s="6" t="n">
        <v>0.0</v>
      </c>
      <c r="I57" s="6" t="n">
        <v>0.0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0.0</v>
      </c>
      <c r="O57" s="6" t="n">
        <v>0.0</v>
      </c>
      <c r="P57" s="6" t="n">
        <v>0.0</v>
      </c>
      <c r="Q57" s="6" t="n">
        <v>0.0</v>
      </c>
      <c r="R57" s="6" t="n">
        <v>20.0</v>
      </c>
      <c r="S57" s="5" t="inlineStr">
        <is>
          <r>
            <t xml:space="preserve">尹星</t>
          </r>
        </is>
      </c>
      <c r="T57" s="5" t="inlineStr">
        <is>
          <r>
            <t xml:space="preserve">0537</t>
          </r>
        </is>
      </c>
      <c r="U57" s="5" t="inlineStr"/>
      <c r="V57" s="5" t="inlineStr">
        <is>
          <r>
            <t xml:space="preserve">秦士栋</t>
          </r>
        </is>
      </c>
      <c r="W57" s="5" t="inlineStr">
        <is>
          <r>
            <t xml:space="preserve">次日达</t>
          </r>
        </is>
      </c>
      <c r="X57" s="5" t="inlineStr">
        <is>
          <r>
            <t xml:space="preserve">20.0,运费最低收费20.0（四舍五入取整）</t>
          </r>
        </is>
      </c>
      <c r="Y57" s="5" t="inlineStr">
        <is>
          <r>
            <t xml:space="preserve">深圳市</t>
          </r>
        </is>
      </c>
      <c r="Z57" s="5" t="inlineStr">
        <is>
          <r>
            <t xml:space="preserve">济宁市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2023-07-19 17:11</t>
          </r>
        </is>
      </c>
      <c r="D58" s="5" t="inlineStr">
        <is>
          <r>
            <t xml:space="preserve">KY4000296024754</t>
          </r>
        </is>
      </c>
      <c r="E58" s="5" t="n">
        <v>1.0</v>
      </c>
      <c r="F58" s="6" t="n">
        <v>163.8</v>
      </c>
      <c r="G58" s="6" t="n">
        <v>384.44</v>
      </c>
      <c r="H58" s="6" t="n">
        <v>0.0</v>
      </c>
      <c r="I58" s="6" t="n">
        <v>0.0</v>
      </c>
      <c r="J58" s="6" t="n">
        <v>0.0</v>
      </c>
      <c r="K58" s="6" t="n">
        <v>20.0</v>
      </c>
      <c r="L58" s="6" t="n">
        <v>0.0</v>
      </c>
      <c r="M58" s="6" t="n">
        <v>0.0</v>
      </c>
      <c r="N58" s="6" t="n">
        <v>0.0</v>
      </c>
      <c r="O58" s="6" t="n">
        <v>0.0</v>
      </c>
      <c r="P58" s="6" t="n">
        <v>0.0</v>
      </c>
      <c r="Q58" s="6" t="n">
        <v>0.0</v>
      </c>
      <c r="R58" s="6" t="n">
        <v>404.44</v>
      </c>
      <c r="S58" s="5" t="inlineStr">
        <is>
          <r>
            <t xml:space="preserve">施印举</t>
          </r>
        </is>
      </c>
      <c r="T58" s="5" t="inlineStr">
        <is>
          <r>
            <t xml:space="preserve">0794</t>
          </r>
        </is>
      </c>
      <c r="U58" s="5" t="inlineStr"/>
      <c r="V58" s="5" t="inlineStr">
        <is>
          <r>
            <t xml:space="preserve">邹朗</t>
          </r>
        </is>
      </c>
      <c r="W58" s="5" t="inlineStr">
        <is>
          <r>
            <t xml:space="preserve">陆运件</t>
          </r>
        </is>
      </c>
      <c r="X58" s="5" t="inlineStr">
        <is>
          <r>
            <t xml:space="preserve">10.0+162.8*2.3</t>
          </r>
        </is>
      </c>
      <c r="Y58" s="5" t="inlineStr">
        <is>
          <r>
            <t xml:space="preserve">深圳市</t>
          </r>
        </is>
      </c>
      <c r="Z58" s="5" t="inlineStr">
        <is>
          <r>
            <t xml:space="preserve">抚州市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2023-07-20 16:37</t>
          </r>
        </is>
      </c>
      <c r="D59" s="5" t="inlineStr">
        <is>
          <r>
            <t xml:space="preserve">KY4000207054915</t>
          </r>
        </is>
      </c>
      <c r="E59" s="5" t="n">
        <v>5.0</v>
      </c>
      <c r="F59" s="6" t="n">
        <v>41.5</v>
      </c>
      <c r="G59" s="6" t="n">
        <v>70.75</v>
      </c>
      <c r="H59" s="6" t="n">
        <v>3.0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0.0</v>
      </c>
      <c r="O59" s="6" t="n">
        <v>0.0</v>
      </c>
      <c r="P59" s="6" t="n">
        <v>0.0</v>
      </c>
      <c r="Q59" s="6" t="n">
        <v>0.0</v>
      </c>
      <c r="R59" s="6" t="n">
        <v>73.75</v>
      </c>
      <c r="S59" s="5" t="inlineStr">
        <is>
          <r>
            <t xml:space="preserve">施印举</t>
          </r>
        </is>
      </c>
      <c r="T59" s="5" t="inlineStr">
        <is>
          <r>
            <t xml:space="preserve">0754</t>
          </r>
        </is>
      </c>
      <c r="U59" s="5" t="inlineStr"/>
      <c r="V59" s="5" t="inlineStr">
        <is>
          <r>
            <t xml:space="preserve">郑加娜</t>
          </r>
        </is>
      </c>
      <c r="W59" s="5" t="inlineStr">
        <is>
          <r>
            <t xml:space="preserve">省内次日</t>
          </r>
        </is>
      </c>
      <c r="X59" s="5" t="inlineStr">
        <is>
          <r>
            <t xml:space="preserve">10.0+40.5*1.5</t>
          </r>
        </is>
      </c>
      <c r="Y59" s="5" t="inlineStr">
        <is>
          <r>
            <t xml:space="preserve">深圳市</t>
          </r>
        </is>
      </c>
      <c r="Z59" s="5" t="inlineStr">
        <is>
          <r>
            <t xml:space="preserve">汕头市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2023-07-20 16:35</t>
          </r>
        </is>
      </c>
      <c r="D60" s="5" t="inlineStr">
        <is>
          <r>
            <t xml:space="preserve">KY4000237096169</t>
          </r>
        </is>
      </c>
      <c r="E60" s="5" t="n">
        <v>1.0</v>
      </c>
      <c r="F60" s="6" t="n">
        <v>302.25</v>
      </c>
      <c r="G60" s="6" t="n">
        <v>371.5</v>
      </c>
      <c r="H60" s="6" t="n">
        <v>3.0</v>
      </c>
      <c r="I60" s="6" t="n">
        <v>0.0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0.0</v>
      </c>
      <c r="O60" s="6" t="n">
        <v>0.0</v>
      </c>
      <c r="P60" s="6" t="n">
        <v>0.0</v>
      </c>
      <c r="Q60" s="6" t="n">
        <v>0.0</v>
      </c>
      <c r="R60" s="6" t="n">
        <v>374.5</v>
      </c>
      <c r="S60" s="5" t="inlineStr">
        <is>
          <r>
            <t xml:space="preserve">施印举</t>
          </r>
        </is>
      </c>
      <c r="T60" s="5" t="inlineStr">
        <is>
          <r>
            <t xml:space="preserve">0731</t>
          </r>
        </is>
      </c>
      <c r="U60" s="5" t="inlineStr"/>
      <c r="V60" s="5" t="inlineStr">
        <is>
          <r>
            <t xml:space="preserve">肖成荣</t>
          </r>
        </is>
      </c>
      <c r="W60" s="5" t="inlineStr">
        <is>
          <r>
            <t xml:space="preserve">陆运件</t>
          </r>
        </is>
      </c>
      <c r="X60" s="5" t="inlineStr">
        <is>
          <r>
            <t xml:space="preserve">10.0+301.25*1.2</t>
          </r>
        </is>
      </c>
      <c r="Y60" s="5" t="inlineStr">
        <is>
          <r>
            <t xml:space="preserve">深圳市</t>
          </r>
        </is>
      </c>
      <c r="Z60" s="5" t="inlineStr">
        <is>
          <r>
            <t xml:space="preserve">长沙市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2023-07-21 15:13</t>
          </r>
        </is>
      </c>
      <c r="D61" s="5" t="inlineStr">
        <is>
          <r>
            <t xml:space="preserve">KY4000287011558</t>
          </r>
        </is>
      </c>
      <c r="E61" s="5" t="n">
        <v>1.0</v>
      </c>
      <c r="F61" s="6" t="n">
        <v>54.29</v>
      </c>
      <c r="G61" s="6" t="n">
        <v>127.23</v>
      </c>
      <c r="H61" s="6" t="n">
        <v>3.0</v>
      </c>
      <c r="I61" s="6" t="n">
        <v>0.0</v>
      </c>
      <c r="J61" s="6" t="n">
        <v>0.0</v>
      </c>
      <c r="K61" s="6" t="n">
        <v>0.0</v>
      </c>
      <c r="L61" s="6" t="n">
        <v>0.0</v>
      </c>
      <c r="M61" s="6" t="n">
        <v>0.0</v>
      </c>
      <c r="N61" s="6" t="n">
        <v>0.0</v>
      </c>
      <c r="O61" s="6" t="n">
        <v>0.0</v>
      </c>
      <c r="P61" s="6" t="n">
        <v>0.0</v>
      </c>
      <c r="Q61" s="6" t="n">
        <v>0.0</v>
      </c>
      <c r="R61" s="6" t="n">
        <v>130.23</v>
      </c>
      <c r="S61" s="5" t="inlineStr">
        <is>
          <r>
            <t xml:space="preserve">施印举</t>
          </r>
        </is>
      </c>
      <c r="T61" s="5" t="inlineStr">
        <is>
          <r>
            <t xml:space="preserve">029</t>
          </r>
        </is>
      </c>
      <c r="U61" s="5" t="inlineStr"/>
      <c r="V61" s="5" t="inlineStr">
        <is>
          <r>
            <t xml:space="preserve">白科</t>
          </r>
        </is>
      </c>
      <c r="W61" s="5" t="inlineStr">
        <is>
          <r>
            <t xml:space="preserve">陆运件</t>
          </r>
        </is>
      </c>
      <c r="X61" s="5" t="inlineStr">
        <is>
          <r>
            <t xml:space="preserve">10.0+53.29*2.2</t>
          </r>
        </is>
      </c>
      <c r="Y61" s="5" t="inlineStr">
        <is>
          <r>
            <t xml:space="preserve">深圳市</t>
          </r>
        </is>
      </c>
      <c r="Z61" s="5" t="inlineStr">
        <is>
          <r>
            <t xml:space="preserve">西安市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2023-07-21 15:14</t>
          </r>
        </is>
      </c>
      <c r="D62" s="5" t="inlineStr">
        <is>
          <r>
            <t xml:space="preserve">KY4000287015667</t>
          </r>
        </is>
      </c>
      <c r="E62" s="5" t="n">
        <v>1.0</v>
      </c>
      <c r="F62" s="6" t="n">
        <v>36.0</v>
      </c>
      <c r="G62" s="6" t="n">
        <v>80.0</v>
      </c>
      <c r="H62" s="6" t="n">
        <v>3.0</v>
      </c>
      <c r="I62" s="6" t="n">
        <v>0.0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0.0</v>
      </c>
      <c r="O62" s="6" t="n">
        <v>0.0</v>
      </c>
      <c r="P62" s="6" t="n">
        <v>0.0</v>
      </c>
      <c r="Q62" s="6" t="n">
        <v>0.0</v>
      </c>
      <c r="R62" s="6" t="n">
        <v>83.0</v>
      </c>
      <c r="S62" s="5" t="inlineStr">
        <is>
          <r>
            <t xml:space="preserve">施印举</t>
          </r>
        </is>
      </c>
      <c r="T62" s="5" t="inlineStr">
        <is>
          <r>
            <t xml:space="preserve">0553</t>
          </r>
        </is>
      </c>
      <c r="U62" s="5" t="inlineStr"/>
      <c r="V62" s="5" t="inlineStr">
        <is>
          <r>
            <t xml:space="preserve">张超</t>
          </r>
        </is>
      </c>
      <c r="W62" s="5" t="inlineStr">
        <is>
          <r>
            <t xml:space="preserve">陆运件</t>
          </r>
        </is>
      </c>
      <c r="X62" s="5" t="inlineStr">
        <is>
          <r>
            <t xml:space="preserve">10.0+35.0*2.0,运费最低收费80.0（四舍五入取整）</t>
          </r>
        </is>
      </c>
      <c r="Y62" s="5" t="inlineStr">
        <is>
          <r>
            <t xml:space="preserve">深圳市</t>
          </r>
        </is>
      </c>
      <c r="Z62" s="5" t="inlineStr">
        <is>
          <r>
            <t xml:space="preserve">芜湖市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2023-07-24 19:52</t>
          </r>
        </is>
      </c>
      <c r="D63" s="5" t="inlineStr">
        <is>
          <r>
            <t xml:space="preserve">KY4000298071729</t>
          </r>
        </is>
      </c>
      <c r="E63" s="5" t="n">
        <v>3.0</v>
      </c>
      <c r="F63" s="6" t="n">
        <v>1164.9</v>
      </c>
      <c r="G63" s="6" t="n">
        <v>1406.68</v>
      </c>
      <c r="H63" s="6" t="n">
        <v>0.0</v>
      </c>
      <c r="I63" s="6" t="n">
        <v>0.0</v>
      </c>
      <c r="J63" s="6" t="n">
        <v>0.0</v>
      </c>
      <c r="K63" s="6" t="n">
        <v>60.0</v>
      </c>
      <c r="L63" s="6" t="n">
        <v>0.0</v>
      </c>
      <c r="M63" s="6" t="n">
        <v>0.0</v>
      </c>
      <c r="N63" s="6" t="n">
        <v>0.0</v>
      </c>
      <c r="O63" s="6" t="n">
        <v>0.0</v>
      </c>
      <c r="P63" s="6" t="n">
        <v>0.0</v>
      </c>
      <c r="Q63" s="6" t="n">
        <v>-100.0</v>
      </c>
      <c r="R63" s="6" t="n">
        <v>1366.68</v>
      </c>
      <c r="S63" s="5" t="inlineStr">
        <is>
          <r>
            <t xml:space="preserve">尹星</t>
          </r>
        </is>
      </c>
      <c r="T63" s="5" t="inlineStr">
        <is>
          <r>
            <t xml:space="preserve">0512</t>
          </r>
        </is>
      </c>
      <c r="U63" s="5" t="inlineStr"/>
      <c r="V63" s="5" t="inlineStr">
        <is>
          <r>
            <t xml:space="preserve">何金</t>
          </r>
        </is>
      </c>
      <c r="W63" s="5" t="inlineStr">
        <is>
          <r>
            <t xml:space="preserve">陆运件</t>
          </r>
        </is>
      </c>
      <c r="X63" s="5" t="inlineStr">
        <is>
          <r>
            <t xml:space="preserve">10.0+1163.9*1.2</t>
          </r>
        </is>
      </c>
      <c r="Y63" s="5" t="inlineStr">
        <is>
          <r>
            <t xml:space="preserve">深圳市</t>
          </r>
        </is>
      </c>
      <c r="Z63" s="5" t="inlineStr">
        <is>
          <r>
            <t xml:space="preserve">苏州市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2023-07-25 16:08</t>
          </r>
        </is>
      </c>
      <c r="D64" s="5" t="inlineStr">
        <is>
          <r>
            <t xml:space="preserve">KY4000239025464</t>
          </r>
        </is>
      </c>
      <c r="E64" s="5" t="n">
        <v>4.0</v>
      </c>
      <c r="F64" s="6" t="n">
        <v>911.0</v>
      </c>
      <c r="G64" s="6" t="n">
        <v>1102.0</v>
      </c>
      <c r="H64" s="6" t="n">
        <v>3.0</v>
      </c>
      <c r="I64" s="6" t="n">
        <v>0.0</v>
      </c>
      <c r="J64" s="6" t="n">
        <v>0.0</v>
      </c>
      <c r="K64" s="6" t="n">
        <v>0.0</v>
      </c>
      <c r="L64" s="6" t="n">
        <v>60.0</v>
      </c>
      <c r="M64" s="6" t="n">
        <v>0.0</v>
      </c>
      <c r="N64" s="6" t="n">
        <v>0.0</v>
      </c>
      <c r="O64" s="6" t="n">
        <v>0.0</v>
      </c>
      <c r="P64" s="6" t="n">
        <v>0.0</v>
      </c>
      <c r="Q64" s="6" t="n">
        <v>0.0</v>
      </c>
      <c r="R64" s="6" t="n">
        <v>1165.0</v>
      </c>
      <c r="S64" s="5" t="inlineStr">
        <is>
          <r>
            <t xml:space="preserve">尹星</t>
          </r>
        </is>
      </c>
      <c r="T64" s="5" t="inlineStr">
        <is>
          <r>
            <t xml:space="preserve">029</t>
          </r>
        </is>
      </c>
      <c r="U64" s="5" t="inlineStr"/>
      <c r="V64" s="5" t="inlineStr">
        <is>
          <r>
            <t xml:space="preserve">白科</t>
          </r>
        </is>
      </c>
      <c r="W64" s="5" t="inlineStr">
        <is>
          <r>
            <t xml:space="preserve">陆运件</t>
          </r>
        </is>
      </c>
      <c r="X64" s="5" t="inlineStr">
        <is>
          <r>
            <t xml:space="preserve">10.0+910.0*1.2</t>
          </r>
        </is>
      </c>
      <c r="Y64" s="5" t="inlineStr">
        <is>
          <r>
            <t xml:space="preserve">深圳市</t>
          </r>
        </is>
      </c>
      <c r="Z64" s="5" t="inlineStr">
        <is>
          <r>
            <t xml:space="preserve">西安市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2023-07-25 16:11</t>
          </r>
        </is>
      </c>
      <c r="D65" s="5" t="inlineStr">
        <is>
          <r>
            <t xml:space="preserve">KY4000239026651</t>
          </r>
        </is>
      </c>
      <c r="E65" s="5" t="n">
        <v>1.0</v>
      </c>
      <c r="F65" s="6" t="n">
        <v>232.78</v>
      </c>
      <c r="G65" s="6" t="n">
        <v>427.2</v>
      </c>
      <c r="H65" s="6" t="n">
        <v>3.0</v>
      </c>
      <c r="I65" s="6" t="n">
        <v>0.0</v>
      </c>
      <c r="J65" s="6" t="n">
        <v>0.0</v>
      </c>
      <c r="K65" s="6" t="n">
        <v>20.0</v>
      </c>
      <c r="L65" s="6" t="n">
        <v>0.0</v>
      </c>
      <c r="M65" s="6" t="n">
        <v>0.0</v>
      </c>
      <c r="N65" s="6" t="n">
        <v>0.0</v>
      </c>
      <c r="O65" s="6" t="n">
        <v>0.0</v>
      </c>
      <c r="P65" s="6" t="n">
        <v>0.0</v>
      </c>
      <c r="Q65" s="6" t="n">
        <v>0.0</v>
      </c>
      <c r="R65" s="6" t="n">
        <v>450.2</v>
      </c>
      <c r="S65" s="5" t="inlineStr">
        <is>
          <r>
            <t xml:space="preserve">尹星</t>
          </r>
        </is>
      </c>
      <c r="T65" s="5" t="inlineStr">
        <is>
          <r>
            <t xml:space="preserve">029</t>
          </r>
        </is>
      </c>
      <c r="U65" s="5" t="inlineStr"/>
      <c r="V65" s="5" t="inlineStr">
        <is>
          <r>
            <t xml:space="preserve">汶亚敏</t>
          </r>
        </is>
      </c>
      <c r="W65" s="5" t="inlineStr">
        <is>
          <r>
            <t xml:space="preserve">陆运件</t>
          </r>
        </is>
      </c>
      <c r="X65" s="5" t="inlineStr">
        <is>
          <r>
            <t xml:space="preserve">10.0+231.78*1.8</t>
          </r>
        </is>
      </c>
      <c r="Y65" s="5" t="inlineStr">
        <is>
          <r>
            <t xml:space="preserve">深圳市</t>
          </r>
        </is>
      </c>
      <c r="Z65" s="5" t="inlineStr">
        <is>
          <r>
            <t xml:space="preserve">西安市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2023-07-25 16:16</t>
          </r>
        </is>
      </c>
      <c r="D66" s="5" t="inlineStr">
        <is>
          <r>
            <t xml:space="preserve">KY4000239067012</t>
          </r>
        </is>
      </c>
      <c r="E66" s="5" t="n">
        <v>1.0</v>
      </c>
      <c r="F66" s="6" t="n">
        <v>210.58</v>
      </c>
      <c r="G66" s="6" t="n">
        <v>219.58</v>
      </c>
      <c r="H66" s="6" t="n">
        <v>3.0</v>
      </c>
      <c r="I66" s="6" t="n">
        <v>0.0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0.0</v>
      </c>
      <c r="O66" s="6" t="n">
        <v>0.0</v>
      </c>
      <c r="P66" s="6" t="n">
        <v>0.0</v>
      </c>
      <c r="Q66" s="6" t="n">
        <v>0.0</v>
      </c>
      <c r="R66" s="6" t="n">
        <v>222.58</v>
      </c>
      <c r="S66" s="5" t="inlineStr">
        <is>
          <r>
            <t xml:space="preserve">尹星</t>
          </r>
        </is>
      </c>
      <c r="T66" s="5" t="inlineStr">
        <is>
          <r>
            <t xml:space="preserve">0752</t>
          </r>
        </is>
      </c>
      <c r="U66" s="5" t="inlineStr"/>
      <c r="V66" s="5" t="inlineStr">
        <is>
          <r>
            <t xml:space="preserve">王淑云</t>
          </r>
        </is>
      </c>
      <c r="W66" s="5" t="inlineStr">
        <is>
          <r>
            <t xml:space="preserve">省内次日</t>
          </r>
        </is>
      </c>
      <c r="X66" s="5" t="inlineStr">
        <is>
          <r>
            <t xml:space="preserve">10.0+209.58*1.0</t>
          </r>
        </is>
      </c>
      <c r="Y66" s="5" t="inlineStr">
        <is>
          <r>
            <t xml:space="preserve">深圳市</t>
          </r>
        </is>
      </c>
      <c r="Z66" s="5" t="inlineStr">
        <is>
          <r>
            <t xml:space="preserve">惠州市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2023-07-25 16:17</t>
          </r>
        </is>
      </c>
      <c r="D67" s="5" t="inlineStr">
        <is>
          <r>
            <t xml:space="preserve">KY4000239049775</t>
          </r>
        </is>
      </c>
      <c r="E67" s="5" t="n">
        <v>1.0</v>
      </c>
      <c r="F67" s="6" t="n">
        <v>58.4</v>
      </c>
      <c r="G67" s="6" t="n">
        <v>113.32</v>
      </c>
      <c r="H67" s="6" t="n">
        <v>0.0</v>
      </c>
      <c r="I67" s="6" t="n">
        <v>0.0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0.0</v>
      </c>
      <c r="O67" s="6" t="n">
        <v>0.0</v>
      </c>
      <c r="P67" s="6" t="n">
        <v>0.0</v>
      </c>
      <c r="Q67" s="6" t="n">
        <v>0.0</v>
      </c>
      <c r="R67" s="6" t="n">
        <v>113.32</v>
      </c>
      <c r="S67" s="5" t="inlineStr">
        <is>
          <r>
            <t xml:space="preserve">尹星</t>
          </r>
        </is>
      </c>
      <c r="T67" s="5" t="inlineStr">
        <is>
          <r>
            <t xml:space="preserve">020</t>
          </r>
        </is>
      </c>
      <c r="U67" s="5" t="inlineStr"/>
      <c r="V67" s="5" t="inlineStr">
        <is>
          <r>
            <t xml:space="preserve">莫生</t>
          </r>
        </is>
      </c>
      <c r="W67" s="5" t="inlineStr">
        <is>
          <r>
            <t xml:space="preserve">省内次日</t>
          </r>
        </is>
      </c>
      <c r="X67" s="5" t="inlineStr">
        <is>
          <r>
            <t xml:space="preserve">10.0+57.4*1.8</t>
          </r>
        </is>
      </c>
      <c r="Y67" s="5" t="inlineStr">
        <is>
          <r>
            <t xml:space="preserve">深圳市</t>
          </r>
        </is>
      </c>
      <c r="Z67" s="5" t="inlineStr">
        <is>
          <r>
            <t xml:space="preserve">广州市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2023-07-27 18:15</t>
          </r>
        </is>
      </c>
      <c r="D68" s="5" t="inlineStr">
        <is>
          <r>
            <t xml:space="preserve">KY4000230168780</t>
          </r>
        </is>
      </c>
      <c r="E68" s="5" t="n">
        <v>2.0</v>
      </c>
      <c r="F68" s="6" t="n">
        <v>516.0</v>
      </c>
      <c r="G68" s="6" t="n">
        <v>628.0</v>
      </c>
      <c r="H68" s="6" t="n">
        <v>3.0</v>
      </c>
      <c r="I68" s="6" t="n">
        <v>0.0</v>
      </c>
      <c r="J68" s="6" t="n">
        <v>0.0</v>
      </c>
      <c r="K68" s="6" t="n">
        <v>0.0</v>
      </c>
      <c r="L68" s="6" t="n">
        <v>0.0</v>
      </c>
      <c r="M68" s="6" t="n">
        <v>0.0</v>
      </c>
      <c r="N68" s="6" t="n">
        <v>0.0</v>
      </c>
      <c r="O68" s="6" t="n">
        <v>0.0</v>
      </c>
      <c r="P68" s="6" t="n">
        <v>0.0</v>
      </c>
      <c r="Q68" s="6" t="n">
        <v>0.0</v>
      </c>
      <c r="R68" s="6" t="n">
        <v>631.0</v>
      </c>
      <c r="S68" s="5" t="inlineStr">
        <is>
          <r>
            <t xml:space="preserve">尹星</t>
          </r>
        </is>
      </c>
      <c r="T68" s="5" t="inlineStr">
        <is>
          <r>
            <t xml:space="preserve">0771</t>
          </r>
        </is>
      </c>
      <c r="U68" s="5" t="inlineStr"/>
      <c r="V68" s="5" t="inlineStr">
        <is>
          <r>
            <t xml:space="preserve">黄立慧</t>
          </r>
        </is>
      </c>
      <c r="W68" s="5" t="inlineStr">
        <is>
          <r>
            <t xml:space="preserve">陆运件</t>
          </r>
        </is>
      </c>
      <c r="X68" s="5" t="inlineStr">
        <is>
          <r>
            <t xml:space="preserve">10.0+515.0*1.2</t>
          </r>
        </is>
      </c>
      <c r="Y68" s="5" t="inlineStr">
        <is>
          <r>
            <t xml:space="preserve">深圳市</t>
          </r>
        </is>
      </c>
      <c r="Z68" s="5" t="inlineStr">
        <is>
          <r>
            <t xml:space="preserve">南宁市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2023-07-27 18:09</t>
          </r>
        </is>
      </c>
      <c r="D69" s="5" t="inlineStr">
        <is>
          <r>
            <t xml:space="preserve">KY4000220131324</t>
          </r>
        </is>
      </c>
      <c r="E69" s="5" t="n">
        <v>1.0</v>
      </c>
      <c r="F69" s="6" t="n">
        <v>663.94</v>
      </c>
      <c r="G69" s="6" t="n">
        <v>871.82</v>
      </c>
      <c r="H69" s="6" t="n">
        <v>3.0</v>
      </c>
      <c r="I69" s="6" t="n">
        <v>0.0</v>
      </c>
      <c r="J69" s="6" t="n">
        <v>0.0</v>
      </c>
      <c r="K69" s="6" t="n">
        <v>20.0</v>
      </c>
      <c r="L69" s="6" t="n">
        <v>0.0</v>
      </c>
      <c r="M69" s="6" t="n">
        <v>0.0</v>
      </c>
      <c r="N69" s="6" t="n">
        <v>0.0</v>
      </c>
      <c r="O69" s="6" t="n">
        <v>0.0</v>
      </c>
      <c r="P69" s="6" t="n">
        <v>0.0</v>
      </c>
      <c r="Q69" s="6" t="n">
        <v>0.0</v>
      </c>
      <c r="R69" s="6" t="n">
        <v>894.82</v>
      </c>
      <c r="S69" s="5" t="inlineStr">
        <is>
          <r>
            <t xml:space="preserve">尹星</t>
          </r>
        </is>
      </c>
      <c r="T69" s="5" t="inlineStr">
        <is>
          <r>
            <t xml:space="preserve">0371</t>
          </r>
        </is>
      </c>
      <c r="U69" s="5" t="inlineStr"/>
      <c r="V69" s="5" t="inlineStr">
        <is>
          <r>
            <t xml:space="preserve">李成税</t>
          </r>
        </is>
      </c>
      <c r="W69" s="5" t="inlineStr">
        <is>
          <r>
            <t xml:space="preserve">陆运件</t>
          </r>
        </is>
      </c>
      <c r="X69" s="5" t="inlineStr">
        <is>
          <r>
            <t xml:space="preserve">10.0+662.94*1.3</t>
          </r>
        </is>
      </c>
      <c r="Y69" s="5" t="inlineStr">
        <is>
          <r>
            <t xml:space="preserve">深圳市</t>
          </r>
        </is>
      </c>
      <c r="Z69" s="5" t="inlineStr">
        <is>
          <r>
            <t xml:space="preserve">郑州市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2023-07-30 15:27</t>
          </r>
        </is>
      </c>
      <c r="D70" s="5" t="inlineStr">
        <is>
          <r>
            <t xml:space="preserve">KY4000231164222</t>
          </r>
        </is>
      </c>
      <c r="E70" s="5" t="n">
        <v>1.0</v>
      </c>
      <c r="F70" s="6" t="n">
        <v>217.6</v>
      </c>
      <c r="G70" s="6" t="n">
        <v>648.97</v>
      </c>
      <c r="H70" s="6" t="n">
        <v>3.0</v>
      </c>
      <c r="I70" s="6" t="n">
        <v>0.0</v>
      </c>
      <c r="J70" s="6" t="n">
        <v>0.0</v>
      </c>
      <c r="K70" s="6" t="n">
        <v>0.0</v>
      </c>
      <c r="L70" s="6" t="n">
        <v>0.0</v>
      </c>
      <c r="M70" s="6" t="n">
        <v>0.0</v>
      </c>
      <c r="N70" s="6" t="n">
        <v>0.0</v>
      </c>
      <c r="O70" s="6" t="n">
        <v>0.0</v>
      </c>
      <c r="P70" s="6" t="n">
        <v>0.0</v>
      </c>
      <c r="Q70" s="6" t="n">
        <v>0.0</v>
      </c>
      <c r="R70" s="6" t="n">
        <v>651.97</v>
      </c>
      <c r="S70" s="5" t="inlineStr">
        <is>
          <r>
            <t xml:space="preserve">尹星</t>
          </r>
        </is>
      </c>
      <c r="T70" s="5" t="inlineStr">
        <is>
          <r>
            <t xml:space="preserve">0746</t>
          </r>
        </is>
      </c>
      <c r="U70" s="5" t="inlineStr"/>
      <c r="V70" s="5" t="inlineStr">
        <is>
          <r>
            <t xml:space="preserve">韩智民</t>
          </r>
        </is>
      </c>
      <c r="W70" s="5" t="inlineStr">
        <is>
          <r>
            <t xml:space="preserve">陆运件</t>
          </r>
        </is>
      </c>
      <c r="X70" s="5" t="inlineStr">
        <is>
          <r>
            <t xml:space="preserve">10.0+216.6*2.95</t>
          </r>
        </is>
      </c>
      <c r="Y70" s="5" t="inlineStr">
        <is>
          <r>
            <t xml:space="preserve">深圳市</t>
          </r>
        </is>
      </c>
      <c r="Z70" s="5" t="inlineStr">
        <is>
          <r>
            <t xml:space="preserve">永州市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2023-07-31 19:04</t>
          </r>
        </is>
      </c>
      <c r="D71" s="5" t="inlineStr">
        <is>
          <r>
            <t xml:space="preserve">KY4000281126379</t>
          </r>
        </is>
      </c>
      <c r="E71" s="5" t="n">
        <v>2.0</v>
      </c>
      <c r="F71" s="6" t="n">
        <v>391.29</v>
      </c>
      <c r="G71" s="6" t="n">
        <v>634.46</v>
      </c>
      <c r="H71" s="6" t="n">
        <v>3.0</v>
      </c>
      <c r="I71" s="6" t="n">
        <v>0.0</v>
      </c>
      <c r="J71" s="6" t="n">
        <v>414.64</v>
      </c>
      <c r="K71" s="6" t="n">
        <v>20.0</v>
      </c>
      <c r="L71" s="6" t="n">
        <v>0.0</v>
      </c>
      <c r="M71" s="6" t="n">
        <v>0.0</v>
      </c>
      <c r="N71" s="6" t="n">
        <v>0.0</v>
      </c>
      <c r="O71" s="6" t="n">
        <v>0.0</v>
      </c>
      <c r="P71" s="6" t="n">
        <v>0.0</v>
      </c>
      <c r="Q71" s="6" t="n">
        <v>0.0</v>
      </c>
      <c r="R71" s="6" t="n">
        <v>1072.1</v>
      </c>
      <c r="S71" s="5" t="inlineStr">
        <is>
          <r>
            <t xml:space="preserve">尹星</t>
          </r>
        </is>
      </c>
      <c r="T71" s="5" t="inlineStr">
        <is>
          <r>
            <t xml:space="preserve">022</t>
          </r>
        </is>
      </c>
      <c r="U71" s="5" t="inlineStr"/>
      <c r="V71" s="5" t="inlineStr">
        <is>
          <r>
            <t xml:space="preserve">钱学刚</t>
          </r>
        </is>
      </c>
      <c r="W71" s="5" t="inlineStr">
        <is>
          <r>
            <t xml:space="preserve">陆运件</t>
          </r>
        </is>
      </c>
      <c r="X71" s="5" t="inlineStr">
        <is>
          <r>
            <t xml:space="preserve">10.0+390.29*1.6</t>
          </r>
        </is>
      </c>
      <c r="Y71" s="5" t="inlineStr">
        <is>
          <r>
            <t xml:space="preserve">深圳市</t>
          </r>
        </is>
      </c>
      <c r="Z71" s="5" t="inlineStr">
        <is>
          <r>
            <t xml:space="preserve">天津市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2023-07-31 19:07</t>
          </r>
        </is>
      </c>
      <c r="D72" s="5" t="inlineStr">
        <is>
          <r>
            <t xml:space="preserve">KY4000281132142</t>
          </r>
        </is>
      </c>
      <c r="E72" s="5" t="n">
        <v>12.0</v>
      </c>
      <c r="F72" s="6" t="n">
        <v>122.0</v>
      </c>
      <c r="G72" s="6" t="n">
        <v>191.5</v>
      </c>
      <c r="H72" s="6" t="n">
        <v>3.0</v>
      </c>
      <c r="I72" s="6" t="n">
        <v>0.0</v>
      </c>
      <c r="J72" s="6" t="n">
        <v>0.0</v>
      </c>
      <c r="K72" s="6" t="n">
        <v>20.0</v>
      </c>
      <c r="L72" s="6" t="n">
        <v>0.0</v>
      </c>
      <c r="M72" s="6" t="n">
        <v>0.0</v>
      </c>
      <c r="N72" s="6" t="n">
        <v>0.0</v>
      </c>
      <c r="O72" s="6" t="n">
        <v>0.0</v>
      </c>
      <c r="P72" s="6" t="n">
        <v>0.0</v>
      </c>
      <c r="Q72" s="6" t="n">
        <v>0.0</v>
      </c>
      <c r="R72" s="6" t="n">
        <v>214.5</v>
      </c>
      <c r="S72" s="5" t="inlineStr">
        <is>
          <r>
            <t xml:space="preserve">尹星</t>
          </r>
        </is>
      </c>
      <c r="T72" s="5" t="inlineStr">
        <is>
          <r>
            <t xml:space="preserve">0553</t>
          </r>
        </is>
      </c>
      <c r="U72" s="5" t="inlineStr"/>
      <c r="V72" s="5" t="inlineStr">
        <is>
          <r>
            <t xml:space="preserve">张超</t>
          </r>
        </is>
      </c>
      <c r="W72" s="5" t="inlineStr">
        <is>
          <r>
            <t xml:space="preserve">陆运件</t>
          </r>
        </is>
      </c>
      <c r="X72" s="5" t="inlineStr">
        <is>
          <r>
            <t xml:space="preserve">10.0+121.0*1.5</t>
          </r>
        </is>
      </c>
      <c r="Y72" s="5" t="inlineStr">
        <is>
          <r>
            <t xml:space="preserve">深圳市</t>
          </r>
        </is>
      </c>
      <c r="Z72" s="5" t="inlineStr">
        <is>
          <r>
            <t xml:space="preserve">芜湖市</t>
          </r>
        </is>
      </c>
    </row>
    <row r="73" customHeight="1" ht="15">
      <c r="A73" s="5" t="n">
        <v>69.0</v>
      </c>
      <c r="B73" s="5" t="inlineStr">
        <is>
          <r>
            <t xml:space="preserve">深圳屹林达</t>
          </r>
        </is>
      </c>
      <c r="C73" s="5" t="inlineStr">
        <is>
          <r>
            <t xml:space="preserve">2023-06-30 16:32</t>
          </r>
        </is>
      </c>
      <c r="D73" s="5" t="inlineStr">
        <is>
          <r>
            <t xml:space="preserve">KY4000168524451</t>
          </r>
        </is>
      </c>
      <c r="E73" s="5" t="n">
        <v>4.0</v>
      </c>
      <c r="F73" s="6" t="n">
        <v>1596.0</v>
      </c>
      <c r="G73" s="6" t="n">
        <v>0.0</v>
      </c>
      <c r="H73" s="6" t="n">
        <v>0.0</v>
      </c>
      <c r="I73" s="6" t="n">
        <v>0.0</v>
      </c>
      <c r="J73" s="6" t="n">
        <v>0.0</v>
      </c>
      <c r="K73" s="6" t="n">
        <v>0.0</v>
      </c>
      <c r="L73" s="6" t="n">
        <v>0.0</v>
      </c>
      <c r="M73" s="6" t="n">
        <v>0.0</v>
      </c>
      <c r="N73" s="6" t="n">
        <v>0.0</v>
      </c>
      <c r="O73" s="6" t="n">
        <v>0.0</v>
      </c>
      <c r="P73" s="6" t="n">
        <v>10.36</v>
      </c>
      <c r="Q73" s="6" t="n">
        <v>0.0</v>
      </c>
      <c r="R73" s="6" t="n">
        <v>10.36</v>
      </c>
      <c r="S73" s="5" t="inlineStr">
        <is>
          <r>
            <t xml:space="preserve">施印举</t>
          </r>
        </is>
      </c>
      <c r="T73" s="5" t="inlineStr">
        <is>
          <r>
            <t xml:space="preserve">0537</t>
          </r>
        </is>
      </c>
      <c r="U73" s="5" t="inlineStr"/>
      <c r="V73" s="5" t="inlineStr">
        <is>
          <r>
            <t xml:space="preserve">包师傅</t>
          </r>
        </is>
      </c>
      <c r="W73" s="5" t="inlineStr">
        <is>
          <r>
            <t xml:space="preserve">陆运件</t>
          </r>
        </is>
      </c>
      <c r="X73" s="5" t="inlineStr">
        <is>
          <r>
            <t xml:space="preserve">10.0+1595.0*1.5</t>
          </r>
        </is>
      </c>
      <c r="Y73" s="5" t="inlineStr"/>
      <c r="Z73" s="5" t="inlineStr">
        <is>
          <r>
            <t xml:space="preserve">济宁市</t>
          </r>
        </is>
      </c>
    </row>
    <row r="74" customHeight="1" ht="15">
      <c r="A74" s="4" t="inlineStr">
        <is>
          <r>
            <t xml:space="preserve">合计</t>
          </r>
        </is>
      </c>
      <c r="B74" s="7" t="inlineStr"/>
      <c r="C74" s="7" t="inlineStr"/>
      <c r="D74" s="7" t="inlineStr"/>
      <c r="E74" s="8" t="n">
        <f>SUM(E4:E73)</f>
        <v>163.0</v>
      </c>
      <c r="F74" s="9" t="n">
        <f>SUM(F4:F73)</f>
        <v>38895.06</v>
      </c>
      <c r="G74" s="9" t="n">
        <f>SUM(G4:G73)</f>
        <v>27485.03</v>
      </c>
      <c r="H74" s="9" t="n">
        <f>SUM(H4:H73)</f>
        <v>171.0</v>
      </c>
      <c r="I74" s="9" t="n">
        <f>SUM(I4:I73)</f>
        <v>100.0</v>
      </c>
      <c r="J74" s="9" t="n">
        <f>SUM(J4:J73)</f>
        <v>900.66</v>
      </c>
      <c r="K74" s="9" t="n">
        <f>SUM(K4:K73)</f>
        <v>380.0</v>
      </c>
      <c r="L74" s="9" t="n">
        <f>SUM(L4:L73)</f>
        <v>60.0</v>
      </c>
      <c r="M74" s="9" t="n">
        <f>SUM(M4:M73)</f>
        <v>600.0</v>
      </c>
      <c r="N74" s="9" t="n">
        <f>SUM(N4:N73)</f>
        <v>10.0</v>
      </c>
      <c r="O74" s="9" t="n">
        <f>SUM(O4:O73)</f>
        <v>59.0</v>
      </c>
      <c r="P74" s="9" t="n">
        <f>SUM(P4:P73)</f>
        <v>10.36</v>
      </c>
      <c r="Q74" s="9" t="n">
        <f>SUM(Q4:Q73)</f>
        <v>-200.0</v>
      </c>
      <c r="R74" s="9" t="n">
        <f>SUM(R4:R73)</f>
        <v>29576.050000000003</v>
      </c>
      <c r="S74" s="7" t="inlineStr"/>
      <c r="T74" s="7" t="inlineStr"/>
      <c r="U74" s="7" t="inlineStr"/>
      <c r="V74" s="7" t="inlineStr"/>
      <c r="W74" s="7" t="inlineStr"/>
      <c r="X74" s="7" t="inlineStr"/>
      <c r="Y74" s="7" t="inlineStr"/>
      <c r="Z74" s="7" t="inlineStr"/>
    </row>
    <row r="75" customHeight="1" ht="15">
      <c r="A75" s="3" t="inlineStr"/>
      <c r="B75" s="3" t="inlineStr"/>
      <c r="C75" s="3" t="inlineStr"/>
      <c r="D75" s="3" t="inlineStr"/>
      <c r="E75" s="3" t="inlineStr"/>
      <c r="F75" s="3" t="inlineStr"/>
      <c r="G75" s="3" t="inlineStr"/>
      <c r="H75" s="3" t="inlineStr"/>
      <c r="I75" s="3" t="inlineStr"/>
      <c r="J75" s="3" t="inlineStr"/>
      <c r="K75" s="3" t="inlineStr"/>
      <c r="L75" s="3" t="inlineStr"/>
      <c r="M75" s="3" t="inlineStr"/>
      <c r="N75" s="3" t="inlineStr"/>
      <c r="O75" s="3" t="inlineStr"/>
      <c r="P75" s="3" t="inlineStr"/>
      <c r="Q75" s="3" t="inlineStr"/>
      <c r="R75" s="3" t="inlineStr"/>
      <c r="S75" s="3" t="inlineStr"/>
      <c r="T75" s="3" t="inlineStr"/>
      <c r="U75" s="3" t="inlineStr"/>
      <c r="V75" s="2" t="inlineStr"/>
      <c r="W75" s="2" t="inlineStr"/>
      <c r="X75" s="2" t="inlineStr"/>
      <c r="Y75" s="2" t="inlineStr"/>
      <c r="Z75" s="2" t="inlineStr"/>
    </row>
    <row r="76" customHeight="1" ht="15">
      <c r="A76" s="10" t="inlineStr">
        <is>
          <r>
            <t xml:space="preserve">温馨提示：</t>
          </r>
        </is>
      </c>
      <c r="B76" s="10" t="inlineStr"/>
      <c r="C76" s="10" t="inlineStr"/>
      <c r="D76" s="10" t="inlineStr"/>
      <c r="E76" s="10" t="inlineStr"/>
      <c r="F76" s="10" t="inlineStr"/>
      <c r="G76" s="10" t="inlineStr"/>
      <c r="H76" s="10" t="inlineStr"/>
      <c r="I76" s="10" t="inlineStr"/>
      <c r="J76" s="10" t="inlineStr"/>
      <c r="K76" s="10" t="inlineStr"/>
      <c r="L76" s="10" t="inlineStr"/>
      <c r="M76" s="10" t="inlineStr"/>
      <c r="N76" s="10" t="inlineStr"/>
      <c r="O76" s="10" t="inlineStr"/>
      <c r="P76" s="10" t="inlineStr"/>
      <c r="Q76" s="10" t="inlineStr"/>
      <c r="R76" s="10" t="inlineStr"/>
      <c r="S76" s="10" t="inlineStr"/>
      <c r="T76" s="10" t="inlineStr"/>
      <c r="U76" s="10" t="inlineStr"/>
      <c r="V76" s="2" t="inlineStr"/>
      <c r="W76" s="2" t="inlineStr"/>
      <c r="X76" s="2" t="inlineStr"/>
      <c r="Y76" s="2" t="inlineStr"/>
      <c r="Z76" s="2" t="inlineStr"/>
    </row>
    <row r="77" customHeight="1" ht="15">
      <c r="A77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77" s="3" t="inlineStr"/>
      <c r="C77" s="3" t="inlineStr"/>
      <c r="D77" s="3" t="inlineStr"/>
      <c r="E77" s="3" t="inlineStr"/>
      <c r="F77" s="3" t="inlineStr"/>
      <c r="G77" s="3" t="inlineStr"/>
      <c r="H77" s="3" t="inlineStr"/>
      <c r="I77" s="3" t="inlineStr"/>
      <c r="J77" s="3" t="inlineStr"/>
      <c r="K77" s="3" t="inlineStr"/>
      <c r="L77" s="3" t="inlineStr"/>
      <c r="M77" s="3" t="inlineStr"/>
      <c r="N77" s="3" t="inlineStr"/>
      <c r="O77" s="3" t="inlineStr"/>
      <c r="P77" s="3" t="inlineStr"/>
      <c r="Q77" s="3" t="inlineStr"/>
      <c r="R77" s="3" t="inlineStr"/>
      <c r="S77" s="3" t="inlineStr"/>
      <c r="T77" s="3" t="inlineStr"/>
      <c r="U77" s="3" t="inlineStr"/>
      <c r="V77" s="2" t="inlineStr"/>
      <c r="W77" s="2" t="inlineStr"/>
      <c r="X77" s="2" t="inlineStr"/>
      <c r="Y77" s="2" t="inlineStr"/>
      <c r="Z77" s="2" t="inlineStr"/>
    </row>
    <row r="78" customHeight="1" ht="15">
      <c r="A78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78" s="11" t="inlineStr"/>
      <c r="C78" s="11" t="inlineStr"/>
      <c r="D78" s="11" t="inlineStr"/>
      <c r="E78" s="11" t="inlineStr"/>
      <c r="F78" s="11" t="inlineStr"/>
      <c r="G78" s="11" t="inlineStr"/>
      <c r="H78" s="11" t="inlineStr"/>
      <c r="I78" s="11" t="inlineStr"/>
      <c r="J78" s="11" t="inlineStr"/>
      <c r="K78" s="11" t="inlineStr"/>
      <c r="L78" s="11" t="inlineStr"/>
      <c r="M78" s="11" t="inlineStr"/>
      <c r="N78" s="11" t="inlineStr"/>
      <c r="O78" s="11" t="inlineStr"/>
      <c r="P78" s="11" t="inlineStr"/>
      <c r="Q78" s="11" t="inlineStr"/>
      <c r="R78" s="11" t="inlineStr"/>
      <c r="S78" s="11" t="inlineStr"/>
      <c r="T78" s="11" t="inlineStr"/>
      <c r="U78" s="11" t="inlineStr"/>
      <c r="V78" s="2" t="inlineStr"/>
      <c r="W78" s="2" t="inlineStr"/>
      <c r="X78" s="2" t="inlineStr"/>
      <c r="Y78" s="2" t="inlineStr"/>
      <c r="Z78" s="2" t="inlineStr"/>
    </row>
    <row r="79" customHeight="1" ht="15">
      <c r="A79" s="11" t="inlineStr">
        <is>
          <r>
            <t xml:space="preserve">户支付，请严词拒绝并向我司反映，经核查情况属实的，我司将给予奖励，最高可达10万！</t>
          </r>
        </is>
      </c>
      <c r="B79" s="11" t="inlineStr"/>
      <c r="C79" s="11" t="inlineStr"/>
      <c r="D79" s="11" t="inlineStr"/>
      <c r="E79" s="11" t="inlineStr"/>
      <c r="F79" s="11" t="inlineStr"/>
      <c r="G79" s="11" t="inlineStr"/>
      <c r="H79" s="11" t="inlineStr"/>
      <c r="I79" s="11" t="inlineStr"/>
      <c r="J79" s="11" t="inlineStr"/>
      <c r="K79" s="11" t="inlineStr"/>
      <c r="L79" s="11" t="inlineStr"/>
      <c r="M79" s="11" t="inlineStr"/>
      <c r="N79" s="11" t="inlineStr"/>
      <c r="O79" s="11" t="inlineStr"/>
      <c r="P79" s="11" t="inlineStr"/>
      <c r="Q79" s="11" t="inlineStr"/>
      <c r="R79" s="11" t="inlineStr"/>
      <c r="S79" s="11" t="inlineStr"/>
      <c r="T79" s="11" t="inlineStr"/>
      <c r="U79" s="11" t="inlineStr"/>
      <c r="V79" s="2" t="inlineStr"/>
      <c r="W79" s="2" t="inlineStr"/>
      <c r="X79" s="2" t="inlineStr"/>
      <c r="Y79" s="2" t="inlineStr"/>
      <c r="Z79" s="2" t="inlineStr"/>
    </row>
    <row r="80" customHeight="1" ht="15">
      <c r="A80" s="10" t="inlineStr">
        <is>
          <r>
            <t xml:space="preserve">3、收款银行信息：</t>
          </r>
        </is>
      </c>
      <c r="B80" s="10" t="inlineStr"/>
      <c r="C80" s="10" t="inlineStr"/>
      <c r="D80" s="10" t="inlineStr"/>
      <c r="E80" s="10" t="inlineStr"/>
      <c r="F80" s="10" t="inlineStr"/>
      <c r="G80" s="10" t="inlineStr"/>
      <c r="H80" s="10" t="inlineStr"/>
      <c r="I80" s="10" t="inlineStr"/>
      <c r="J80" s="10" t="inlineStr"/>
      <c r="K80" s="10" t="inlineStr"/>
      <c r="L80" s="10" t="inlineStr"/>
      <c r="M80" s="10" t="inlineStr"/>
      <c r="N80" s="10" t="inlineStr"/>
      <c r="O80" s="10" t="inlineStr"/>
      <c r="P80" s="10" t="inlineStr"/>
      <c r="Q80" s="10" t="inlineStr"/>
      <c r="R80" s="10" t="inlineStr"/>
      <c r="S80" s="10" t="inlineStr"/>
      <c r="T80" s="10" t="inlineStr"/>
      <c r="U80" s="10" t="inlineStr"/>
      <c r="V80" s="2" t="inlineStr"/>
      <c r="W80" s="2" t="inlineStr"/>
      <c r="X80" s="2" t="inlineStr"/>
      <c r="Y80" s="2" t="inlineStr"/>
      <c r="Z80" s="2" t="inlineStr"/>
    </row>
    <row r="81" customHeight="1" ht="15">
      <c r="A81" s="12" t="inlineStr">
        <is>
          <r>
            <t xml:space="preserve">公司名称：深圳市跨越速运有限公司</t>
          </r>
        </is>
      </c>
      <c r="B81" s="12" t="inlineStr"/>
      <c r="C81" s="12" t="inlineStr"/>
      <c r="D81" s="12" t="inlineStr"/>
      <c r="E81" s="12" t="inlineStr"/>
      <c r="F81" s="12" t="inlineStr"/>
      <c r="G81" s="12" t="inlineStr"/>
      <c r="H81" s="12" t="inlineStr"/>
      <c r="I81" s="12" t="inlineStr"/>
      <c r="J81" s="12" t="inlineStr"/>
      <c r="K81" s="12" t="inlineStr"/>
      <c r="L81" s="12" t="inlineStr"/>
      <c r="M81" s="12" t="inlineStr"/>
      <c r="N81" s="12" t="inlineStr"/>
      <c r="O81" s="12" t="inlineStr"/>
      <c r="P81" s="12" t="inlineStr"/>
      <c r="Q81" s="12" t="inlineStr"/>
      <c r="R81" s="12" t="inlineStr"/>
      <c r="S81" s="12" t="inlineStr"/>
      <c r="T81" s="12" t="inlineStr"/>
      <c r="U81" s="12" t="inlineStr"/>
      <c r="V81" s="2" t="inlineStr"/>
      <c r="W81" s="2" t="inlineStr"/>
      <c r="X81" s="2" t="inlineStr"/>
      <c r="Y81" s="2" t="inlineStr"/>
      <c r="Z81" s="2" t="inlineStr"/>
    </row>
    <row r="82" customHeight="1" ht="15">
      <c r="A82" s="12" t="inlineStr">
        <is>
          <r>
            <t xml:space="preserve">开户银行： 招商银行深圳宝安支行</t>
          </r>
        </is>
      </c>
      <c r="B82" s="12" t="inlineStr"/>
      <c r="C82" s="12" t="inlineStr"/>
      <c r="D82" s="12" t="inlineStr"/>
      <c r="E82" s="12" t="inlineStr"/>
      <c r="F82" s="12" t="inlineStr"/>
      <c r="G82" s="12" t="inlineStr"/>
      <c r="H82" s="12" t="inlineStr"/>
      <c r="I82" s="12" t="inlineStr"/>
      <c r="J82" s="12" t="inlineStr"/>
      <c r="K82" s="12" t="inlineStr"/>
      <c r="L82" s="12" t="inlineStr"/>
      <c r="M82" s="12" t="inlineStr"/>
      <c r="N82" s="12" t="inlineStr"/>
      <c r="O82" s="12" t="inlineStr"/>
      <c r="P82" s="12" t="inlineStr"/>
      <c r="Q82" s="12" t="inlineStr"/>
      <c r="R82" s="12" t="inlineStr"/>
      <c r="S82" s="12" t="inlineStr"/>
      <c r="T82" s="12" t="inlineStr"/>
      <c r="U82" s="12" t="inlineStr"/>
      <c r="V82" s="2" t="inlineStr"/>
      <c r="W82" s="2" t="inlineStr"/>
      <c r="X82" s="2" t="inlineStr"/>
      <c r="Y82" s="2" t="inlineStr"/>
      <c r="Z82" s="2" t="inlineStr"/>
    </row>
    <row r="83" customHeight="1" ht="15">
      <c r="A83" s="12" t="inlineStr">
        <is>
          <r>
            <t xml:space="preserve">银行账号：755933100910301</t>
          </r>
        </is>
      </c>
      <c r="B83" s="12" t="inlineStr"/>
      <c r="C83" s="12" t="inlineStr"/>
      <c r="D83" s="12" t="inlineStr"/>
      <c r="E83" s="12" t="inlineStr"/>
      <c r="F83" s="12" t="inlineStr"/>
      <c r="G83" s="12" t="inlineStr"/>
      <c r="H83" s="12" t="inlineStr"/>
      <c r="I83" s="12" t="inlineStr"/>
      <c r="J83" s="12" t="inlineStr"/>
      <c r="K83" s="12" t="inlineStr"/>
      <c r="L83" s="12" t="inlineStr"/>
      <c r="M83" s="12" t="inlineStr"/>
      <c r="N83" s="12" t="inlineStr"/>
      <c r="O83" s="12" t="inlineStr"/>
      <c r="P83" s="12" t="inlineStr"/>
      <c r="Q83" s="12" t="inlineStr"/>
      <c r="R83" s="12" t="inlineStr"/>
      <c r="S83" s="12" t="inlineStr"/>
      <c r="T83" s="12" t="inlineStr"/>
      <c r="U83" s="12" t="inlineStr"/>
      <c r="V83" s="2" t="inlineStr"/>
      <c r="W83" s="2" t="inlineStr"/>
      <c r="X83" s="2" t="inlineStr"/>
      <c r="Y83" s="2" t="inlineStr"/>
      <c r="Z83" s="2" t="inlineStr"/>
    </row>
    <row r="84" customHeight="1" ht="15">
      <c r="A84" s="12" t="inlineStr"/>
      <c r="B84" s="12" t="inlineStr"/>
      <c r="C84" s="12" t="inlineStr"/>
      <c r="D84" s="12" t="inlineStr"/>
      <c r="E84" s="12" t="inlineStr"/>
      <c r="F84" s="12" t="inlineStr"/>
      <c r="G84" s="12" t="inlineStr"/>
      <c r="H84" s="12" t="inlineStr"/>
      <c r="I84" s="12" t="inlineStr"/>
      <c r="J84" s="12" t="inlineStr"/>
      <c r="K84" s="12" t="inlineStr"/>
      <c r="L84" s="12" t="inlineStr"/>
      <c r="M84" s="12" t="inlineStr"/>
      <c r="N84" s="12" t="inlineStr"/>
      <c r="O84" s="12" t="inlineStr"/>
      <c r="P84" s="12" t="inlineStr"/>
      <c r="Q84" s="12" t="inlineStr"/>
      <c r="R84" s="12" t="inlineStr"/>
      <c r="S84" s="12" t="inlineStr"/>
      <c r="T84" s="12" t="inlineStr"/>
      <c r="U84" s="12" t="inlineStr"/>
      <c r="V84" s="2" t="inlineStr"/>
      <c r="W84" s="2" t="inlineStr"/>
      <c r="X84" s="2" t="inlineStr"/>
      <c r="Y84" s="2" t="inlineStr"/>
      <c r="Z84" s="2" t="inlineStr"/>
    </row>
    <row r="85" customHeight="1" ht="15">
      <c r="A85" s="12" t="inlineStr">
        <is>
          <r>
            <t xml:space="preserve">公司名称：深圳市跨越速运有限公司</t>
          </r>
        </is>
      </c>
      <c r="B85" s="12" t="inlineStr"/>
      <c r="C85" s="12" t="inlineStr"/>
      <c r="D85" s="12" t="inlineStr"/>
      <c r="E85" s="12" t="inlineStr"/>
      <c r="F85" s="12" t="inlineStr"/>
      <c r="G85" s="12" t="inlineStr"/>
      <c r="H85" s="12" t="inlineStr"/>
      <c r="I85" s="12" t="inlineStr"/>
      <c r="J85" s="12" t="inlineStr"/>
      <c r="K85" s="12" t="inlineStr"/>
      <c r="L85" s="12" t="inlineStr"/>
      <c r="M85" s="12" t="inlineStr"/>
      <c r="N85" s="12" t="inlineStr"/>
      <c r="O85" s="12" t="inlineStr"/>
      <c r="P85" s="12" t="inlineStr"/>
      <c r="Q85" s="12" t="inlineStr"/>
      <c r="R85" s="12" t="inlineStr"/>
      <c r="S85" s="12" t="inlineStr"/>
      <c r="T85" s="12" t="inlineStr"/>
      <c r="U85" s="12" t="inlineStr"/>
      <c r="V85" s="2" t="inlineStr"/>
      <c r="W85" s="2" t="inlineStr"/>
      <c r="X85" s="2" t="inlineStr"/>
      <c r="Y85" s="2" t="inlineStr"/>
      <c r="Z85" s="2" t="inlineStr"/>
    </row>
    <row r="86" customHeight="1" ht="15">
      <c r="A86" s="12" t="inlineStr">
        <is>
          <r>
            <t xml:space="preserve">开户银行： 中国建设银行股份有限公司深圳机场支行</t>
          </r>
        </is>
      </c>
      <c r="B86" s="12" t="inlineStr"/>
      <c r="C86" s="12" t="inlineStr"/>
      <c r="D86" s="12" t="inlineStr"/>
      <c r="E86" s="12" t="inlineStr"/>
      <c r="F86" s="12" t="inlineStr"/>
      <c r="G86" s="12" t="inlineStr"/>
      <c r="H86" s="12" t="inlineStr"/>
      <c r="I86" s="12" t="inlineStr"/>
      <c r="J86" s="12" t="inlineStr"/>
      <c r="K86" s="12" t="inlineStr"/>
      <c r="L86" s="12" t="inlineStr"/>
      <c r="M86" s="12" t="inlineStr"/>
      <c r="N86" s="12" t="inlineStr"/>
      <c r="O86" s="12" t="inlineStr"/>
      <c r="P86" s="12" t="inlineStr"/>
      <c r="Q86" s="12" t="inlineStr"/>
      <c r="R86" s="12" t="inlineStr"/>
      <c r="S86" s="12" t="inlineStr"/>
      <c r="T86" s="12" t="inlineStr"/>
      <c r="U86" s="12" t="inlineStr"/>
      <c r="V86" s="2" t="inlineStr"/>
      <c r="W86" s="2" t="inlineStr"/>
      <c r="X86" s="2" t="inlineStr"/>
      <c r="Y86" s="2" t="inlineStr"/>
      <c r="Z86" s="2" t="inlineStr"/>
    </row>
    <row r="87" customHeight="1" ht="15">
      <c r="A87" s="12" t="inlineStr">
        <is>
          <r>
            <t xml:space="preserve">银行账号：44201548200052518128</t>
          </r>
        </is>
      </c>
      <c r="B87" s="12" t="inlineStr"/>
      <c r="C87" s="12" t="inlineStr"/>
      <c r="D87" s="12" t="inlineStr"/>
      <c r="E87" s="12" t="inlineStr"/>
      <c r="F87" s="12" t="inlineStr"/>
      <c r="G87" s="12" t="inlineStr"/>
      <c r="H87" s="12" t="inlineStr"/>
      <c r="I87" s="12" t="inlineStr"/>
      <c r="J87" s="12" t="inlineStr"/>
      <c r="K87" s="12" t="inlineStr"/>
      <c r="L87" s="12" t="inlineStr"/>
      <c r="M87" s="12" t="inlineStr"/>
      <c r="N87" s="12" t="inlineStr"/>
      <c r="O87" s="12" t="inlineStr"/>
      <c r="P87" s="12" t="inlineStr"/>
      <c r="Q87" s="12" t="inlineStr"/>
      <c r="R87" s="12" t="inlineStr"/>
      <c r="S87" s="12" t="inlineStr"/>
      <c r="T87" s="12" t="inlineStr"/>
      <c r="U87" s="12" t="inlineStr"/>
      <c r="V87" s="2" t="inlineStr"/>
      <c r="W87" s="2" t="inlineStr"/>
      <c r="X87" s="2" t="inlineStr"/>
      <c r="Y87" s="2" t="inlineStr"/>
      <c r="Z87" s="2" t="inlineStr"/>
    </row>
    <row r="88" customHeight="1" ht="100">
      <c r="A88" s="2" t="inlineStr"/>
      <c r="B88" s="13" t="inlineStr"/>
      <c r="C88" s="2" t="inlineStr"/>
      <c r="D88" s="2" t="inlineStr"/>
      <c r="E88" s="2" t="inlineStr"/>
      <c r="F88" s="2" t="inlineStr"/>
      <c r="G88" s="2" t="inlineStr"/>
      <c r="H88" s="2" t="inlineStr"/>
      <c r="I88" s="2" t="inlineStr"/>
      <c r="J88" s="2" t="inlineStr"/>
      <c r="K88" s="2" t="inlineStr"/>
      <c r="L88" s="2" t="inlineStr"/>
      <c r="M88" s="2" t="inlineStr"/>
      <c r="N88" s="2" t="inlineStr"/>
      <c r="O88" s="2" t="inlineStr"/>
      <c r="P88" s="2" t="inlineStr"/>
      <c r="Q88" s="2" t="inlineStr"/>
      <c r="R88" s="2" t="inlineStr"/>
      <c r="S88" s="2" t="inlineStr"/>
      <c r="T88" s="2" t="inlineStr"/>
      <c r="U88" s="2" t="inlineStr"/>
      <c r="V88" s="2" t="inlineStr"/>
      <c r="W88" s="2" t="inlineStr"/>
      <c r="X88" s="2" t="inlineStr"/>
      <c r="Y88" s="2" t="inlineStr"/>
      <c r="Z88" s="2" t="inlineStr"/>
    </row>
    <row r="89" customHeight="1" ht="17">
      <c r="A89" s="12" t="inlineStr">
        <is>
          <r>
            <t xml:space="preserve">财务确认:</t>
          </r>
        </is>
      </c>
      <c r="B89" s="12" t="inlineStr"/>
      <c r="C89" s="2" t="inlineStr"/>
      <c r="D89" s="2" t="inlineStr"/>
      <c r="E89" s="2" t="inlineStr"/>
      <c r="F89" s="2" t="inlineStr"/>
      <c r="G89" s="2" t="inlineStr"/>
      <c r="H89" s="2" t="inlineStr"/>
      <c r="I89" s="2" t="inlineStr"/>
      <c r="J89" s="2" t="inlineStr"/>
      <c r="K89" s="2" t="inlineStr"/>
      <c r="L89" s="2" t="inlineStr"/>
      <c r="M89" s="2" t="inlineStr"/>
      <c r="N89" s="2" t="inlineStr"/>
      <c r="O89" s="2" t="inlineStr"/>
      <c r="P89" s="2" t="inlineStr"/>
      <c r="Q89" s="12" t="inlineStr">
        <is>
          <r>
            <t xml:space="preserve">付款单位确认(签字盖章):</t>
          </r>
        </is>
      </c>
      <c r="R89" s="12" t="inlineStr"/>
      <c r="S89" s="12" t="inlineStr"/>
      <c r="T89" s="12" t="inlineStr"/>
      <c r="U89" s="12" t="inlineStr"/>
      <c r="V89" s="2" t="inlineStr"/>
      <c r="W89" s="2" t="inlineStr"/>
      <c r="X89" s="2" t="inlineStr"/>
      <c r="Y89" s="2" t="inlineStr"/>
      <c r="Z89" s="2" t="inlineStr"/>
    </row>
  </sheetData>
  <mergeCells>
    <mergeCell ref="A1:U1"/>
    <mergeCell ref="A2:U2"/>
    <mergeCell ref="A3:U3"/>
    <mergeCell ref="A75:U75"/>
    <mergeCell ref="A76:U76"/>
    <mergeCell ref="A77:U77"/>
    <mergeCell ref="A78:U78"/>
    <mergeCell ref="A79:U79"/>
    <mergeCell ref="A80:U80"/>
    <mergeCell ref="A81:U81"/>
    <mergeCell ref="A82:U82"/>
    <mergeCell ref="A83:U83"/>
    <mergeCell ref="A84:U84"/>
    <mergeCell ref="A85:U85"/>
    <mergeCell ref="A86:U86"/>
    <mergeCell ref="A87:U87"/>
    <mergeCell ref="A89:B89"/>
    <mergeCell ref="Q89:U89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