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595" windowHeight="7725"/>
  </bookViews>
  <sheets>
    <sheet name="年终供应商对账单" sheetId="1" r:id="rId1"/>
  </sheets>
  <calcPr calcId="125725"/>
</workbook>
</file>

<file path=xl/calcChain.xml><?xml version="1.0" encoding="utf-8"?>
<calcChain xmlns="http://schemas.openxmlformats.org/spreadsheetml/2006/main">
  <c r="J27" i="1"/>
  <c r="J26"/>
  <c r="J25"/>
  <c r="J24"/>
  <c r="J23"/>
  <c r="J28" l="1"/>
  <c r="J30" s="1"/>
  <c r="D29"/>
</calcChain>
</file>

<file path=xl/comments1.xml><?xml version="1.0" encoding="utf-8"?>
<comments xmlns="http://schemas.openxmlformats.org/spreadsheetml/2006/main">
  <authors>
    <author>Lenovo</author>
  </authors>
  <commentList>
    <comment ref="D29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<sst xmlns="http://schemas.openxmlformats.org/spreadsheetml/2006/main" count="99" uniqueCount="52">
  <si>
    <t xml:space="preserve"> 供 应 商 对 账 单</t>
  </si>
  <si>
    <t>本次对账周期：</t>
  </si>
  <si>
    <t>至</t>
  </si>
  <si>
    <t>对账单编号：</t>
  </si>
  <si>
    <t>供货单位：</t>
  </si>
  <si>
    <t>购货单位：</t>
  </si>
  <si>
    <t>单位地址：</t>
  </si>
  <si>
    <t>联系人及电话：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</si>
  <si>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</si>
  <si>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</si>
  <si>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</si>
  <si>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</si>
  <si>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</si>
  <si>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</si>
  <si>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</si>
  <si>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</si>
  <si>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</si>
  <si>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</si>
  <si>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台</t>
  </si>
  <si>
    <t>已开票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</si>
  <si>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</si>
  <si>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</si>
  <si>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</si>
  <si>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</si>
  <si>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</si>
  <si>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</si>
  <si>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</si>
  <si>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</si>
  <si>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购货单位确认：</t>
  </si>
  <si>
    <t>日期：</t>
  </si>
  <si>
    <t>苏州远景达自动识别技术有限公司</t>
  </si>
  <si>
    <t>深圳福达通</t>
  </si>
  <si>
    <t>李静13771856739</t>
    <phoneticPr fontId="10" type="noConversion"/>
  </si>
  <si>
    <t>苏州市相城区相城大道666号中翔大厦29层29002</t>
    <phoneticPr fontId="10" type="noConversion"/>
  </si>
  <si>
    <t>XK-202305-0079</t>
  </si>
  <si>
    <t>XK-202305-0107</t>
  </si>
  <si>
    <t>XK-202305-0273</t>
  </si>
  <si>
    <t>XK-202305-0389</t>
  </si>
  <si>
    <t>XK-202305-0507</t>
  </si>
  <si>
    <t>XK-202306-0092</t>
  </si>
  <si>
    <t>XK-202306-0234</t>
  </si>
  <si>
    <t>XK-202306-0288</t>
  </si>
  <si>
    <t>XK-202306-0378</t>
  </si>
  <si>
    <t>XK-202306-0454</t>
  </si>
  <si>
    <t>XK-202306-0492</t>
  </si>
  <si>
    <t>XK-202306-0504</t>
  </si>
  <si>
    <t>条码打印机</t>
  </si>
  <si>
    <t>TT065-50</t>
  </si>
  <si>
    <t>TE244</t>
  </si>
  <si>
    <t>李静</t>
    <phoneticPr fontId="10" type="noConversion"/>
  </si>
  <si>
    <r>
      <t>2</t>
    </r>
    <r>
      <rPr>
        <b/>
        <sz val="11"/>
        <rFont val="微软雅黑"/>
        <family val="2"/>
        <charset val="134"/>
      </rPr>
      <t>023.6.20</t>
    </r>
    <phoneticPr fontId="10" type="noConversion"/>
  </si>
  <si>
    <t>NO.YJD2023062001</t>
    <phoneticPr fontId="10" type="noConversion"/>
  </si>
</sst>
</file>

<file path=xl/styles.xml><?xml version="1.0" encoding="utf-8"?>
<styleSheet xmlns="http://schemas.openxmlformats.org/spreadsheetml/2006/main">
  <numFmts count="1">
    <numFmt numFmtId="178" formatCode="\¥0"/>
  </numFmts>
  <fonts count="12">
    <font>
      <sz val="12"/>
      <color theme="1"/>
      <name val="等线"/>
      <charset val="134"/>
      <scheme val="minor"/>
    </font>
    <font>
      <b/>
      <sz val="12"/>
      <name val="微软雅黑"/>
      <charset val="134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b/>
      <sz val="9"/>
      <name val="宋体"/>
      <charset val="134"/>
    </font>
    <font>
      <sz val="9"/>
      <name val="等线"/>
      <charset val="134"/>
      <scheme val="minor"/>
    </font>
    <font>
      <b/>
      <sz val="1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medium">
        <color theme="4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medium">
        <color theme="4"/>
      </bottom>
      <diagonal/>
    </border>
    <border>
      <left style="thin">
        <color rgb="FF0071C1"/>
      </left>
      <right style="thin">
        <color rgb="FF0071C1"/>
      </right>
      <top/>
      <bottom style="medium">
        <color theme="4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medium">
        <color theme="4"/>
      </bottom>
      <diagonal/>
    </border>
    <border>
      <left style="thin">
        <color rgb="FF0071C1"/>
      </left>
      <right/>
      <top style="thin">
        <color theme="4"/>
      </top>
      <bottom style="thin">
        <color rgb="FF0071C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 vertical="center"/>
    </xf>
    <xf numFmtId="14" fontId="8" fillId="0" borderId="16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8" fillId="4" borderId="22" xfId="0" applyFont="1" applyFill="1" applyBorder="1" applyAlignment="1">
      <alignment horizontal="center" vertical="center"/>
    </xf>
    <xf numFmtId="178" fontId="8" fillId="0" borderId="14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8" fontId="8" fillId="0" borderId="16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6" fillId="0" borderId="18" xfId="0" applyNumberFormat="1" applyFont="1" applyBorder="1" applyAlignment="1">
      <alignment horizontal="center" vertical="center"/>
    </xf>
    <xf numFmtId="178" fontId="8" fillId="0" borderId="1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vertical="center"/>
    </xf>
    <xf numFmtId="0" fontId="11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showGridLines="0" tabSelected="1" workbookViewId="0">
      <selection activeCell="L4" sqref="L4"/>
    </sheetView>
  </sheetViews>
  <sheetFormatPr defaultColWidth="10" defaultRowHeight="16.5" customHeight="1"/>
  <cols>
    <col min="1" max="1" width="2.125" style="2" customWidth="1"/>
    <col min="2" max="2" width="14.5" style="2" customWidth="1"/>
    <col min="3" max="3" width="17.875" style="2" customWidth="1"/>
    <col min="4" max="4" width="11.75" style="2" customWidth="1"/>
    <col min="5" max="5" width="17.5" style="2" customWidth="1"/>
    <col min="6" max="8" width="8.375" style="2" customWidth="1"/>
    <col min="9" max="11" width="14.125" style="2" customWidth="1"/>
    <col min="12" max="16384" width="10" style="2"/>
  </cols>
  <sheetData>
    <row r="1" spans="1:12" ht="33.75" customHeight="1">
      <c r="A1" s="3"/>
      <c r="B1" s="48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23"/>
    </row>
    <row r="2" spans="1:12" ht="23.25" customHeight="1" thickBot="1">
      <c r="A2" s="3"/>
      <c r="B2" s="49"/>
      <c r="C2" s="49"/>
      <c r="D2" s="49"/>
      <c r="E2" s="49"/>
      <c r="F2" s="49"/>
      <c r="G2" s="49"/>
      <c r="H2" s="49"/>
      <c r="I2" s="49"/>
      <c r="J2" s="49"/>
      <c r="K2" s="49"/>
      <c r="L2" s="23"/>
    </row>
    <row r="3" spans="1:12" ht="23.25" customHeight="1">
      <c r="A3" s="4"/>
      <c r="B3" s="5" t="s">
        <v>1</v>
      </c>
      <c r="C3" s="6">
        <v>45051</v>
      </c>
      <c r="D3" s="6" t="s">
        <v>2</v>
      </c>
      <c r="E3" s="31">
        <v>45093</v>
      </c>
      <c r="F3" s="32"/>
      <c r="G3" s="32" t="s">
        <v>3</v>
      </c>
      <c r="H3" s="32"/>
      <c r="I3" s="54" t="s">
        <v>51</v>
      </c>
      <c r="J3" s="33"/>
      <c r="K3" s="34"/>
      <c r="L3" s="22"/>
    </row>
    <row r="4" spans="1:12" ht="25.5" customHeight="1">
      <c r="A4" s="4"/>
      <c r="B4" s="7" t="s">
        <v>4</v>
      </c>
      <c r="C4" s="35" t="s">
        <v>30</v>
      </c>
      <c r="D4" s="35"/>
      <c r="E4" s="35"/>
      <c r="F4" s="35"/>
      <c r="G4" s="36" t="s">
        <v>5</v>
      </c>
      <c r="H4" s="36"/>
      <c r="I4" s="35" t="s">
        <v>31</v>
      </c>
      <c r="J4" s="35"/>
      <c r="K4" s="37"/>
    </row>
    <row r="5" spans="1:12" ht="25.5" customHeight="1">
      <c r="A5" s="4"/>
      <c r="B5" s="7" t="s">
        <v>6</v>
      </c>
      <c r="C5" s="35" t="s">
        <v>33</v>
      </c>
      <c r="D5" s="35"/>
      <c r="E5" s="35"/>
      <c r="F5" s="35"/>
      <c r="G5" s="36" t="s">
        <v>6</v>
      </c>
      <c r="H5" s="36"/>
      <c r="I5" s="35"/>
      <c r="J5" s="35"/>
      <c r="K5" s="37"/>
    </row>
    <row r="6" spans="1:12" ht="25.5" customHeight="1">
      <c r="A6" s="4"/>
      <c r="B6" s="8" t="s">
        <v>7</v>
      </c>
      <c r="C6" s="38" t="s">
        <v>32</v>
      </c>
      <c r="D6" s="38"/>
      <c r="E6" s="38"/>
      <c r="F6" s="38"/>
      <c r="G6" s="39" t="s">
        <v>7</v>
      </c>
      <c r="H6" s="39"/>
      <c r="I6" s="38"/>
      <c r="J6" s="38"/>
      <c r="K6" s="40"/>
    </row>
    <row r="7" spans="1:12" ht="26.25" customHeight="1">
      <c r="A7" s="4"/>
      <c r="B7" s="9" t="s">
        <v>8</v>
      </c>
      <c r="C7" s="10" t="s">
        <v>9</v>
      </c>
      <c r="D7" s="50" t="s">
        <v>10</v>
      </c>
      <c r="E7" s="12" t="s">
        <v>11</v>
      </c>
      <c r="F7" s="11" t="s">
        <v>12</v>
      </c>
      <c r="G7" s="11" t="s">
        <v>13</v>
      </c>
      <c r="H7" s="11" t="s">
        <v>14</v>
      </c>
      <c r="I7" s="11" t="s">
        <v>15</v>
      </c>
      <c r="J7" s="11" t="s">
        <v>16</v>
      </c>
      <c r="K7" s="26" t="s">
        <v>17</v>
      </c>
      <c r="L7" s="22"/>
    </row>
    <row r="8" spans="1:12" ht="24" customHeight="1">
      <c r="A8" s="4"/>
      <c r="B8" s="13">
        <v>45051</v>
      </c>
      <c r="C8" s="16" t="s">
        <v>34</v>
      </c>
      <c r="D8" s="16" t="s">
        <v>46</v>
      </c>
      <c r="E8" s="15" t="s">
        <v>47</v>
      </c>
      <c r="F8" s="16" t="s">
        <v>18</v>
      </c>
      <c r="G8" s="16">
        <v>50</v>
      </c>
      <c r="H8" s="27">
        <v>700</v>
      </c>
      <c r="I8" s="27">
        <v>700</v>
      </c>
      <c r="J8" s="27">
        <v>35000</v>
      </c>
      <c r="K8" s="28" t="s">
        <v>19</v>
      </c>
      <c r="L8" s="22"/>
    </row>
    <row r="9" spans="1:12" ht="24" customHeight="1">
      <c r="A9" s="4"/>
      <c r="B9" s="13">
        <v>45051</v>
      </c>
      <c r="C9" s="16" t="s">
        <v>35</v>
      </c>
      <c r="D9" s="16" t="s">
        <v>46</v>
      </c>
      <c r="E9" s="15" t="s">
        <v>47</v>
      </c>
      <c r="F9" s="16" t="s">
        <v>18</v>
      </c>
      <c r="G9" s="16">
        <v>86</v>
      </c>
      <c r="H9" s="27">
        <v>700</v>
      </c>
      <c r="I9" s="27">
        <v>700</v>
      </c>
      <c r="J9" s="27">
        <v>60200</v>
      </c>
      <c r="K9" s="28"/>
      <c r="L9" s="22"/>
    </row>
    <row r="10" spans="1:12" ht="24" customHeight="1">
      <c r="A10" s="4"/>
      <c r="B10" s="13">
        <v>45051</v>
      </c>
      <c r="C10" s="16" t="s">
        <v>35</v>
      </c>
      <c r="D10" s="16" t="s">
        <v>46</v>
      </c>
      <c r="E10" s="15" t="s">
        <v>47</v>
      </c>
      <c r="F10" s="16" t="s">
        <v>18</v>
      </c>
      <c r="G10" s="16">
        <v>54</v>
      </c>
      <c r="H10" s="27">
        <v>700</v>
      </c>
      <c r="I10" s="27">
        <v>700</v>
      </c>
      <c r="J10" s="27">
        <v>37800</v>
      </c>
      <c r="K10" s="28"/>
      <c r="L10" s="22"/>
    </row>
    <row r="11" spans="1:12" ht="24" customHeight="1">
      <c r="A11" s="4"/>
      <c r="B11" s="13">
        <v>45056</v>
      </c>
      <c r="C11" s="16" t="s">
        <v>36</v>
      </c>
      <c r="D11" s="16" t="s">
        <v>46</v>
      </c>
      <c r="E11" s="15" t="s">
        <v>47</v>
      </c>
      <c r="F11" s="16" t="s">
        <v>18</v>
      </c>
      <c r="G11" s="16">
        <v>38</v>
      </c>
      <c r="H11" s="27">
        <v>700</v>
      </c>
      <c r="I11" s="27">
        <v>700</v>
      </c>
      <c r="J11" s="27">
        <v>26600</v>
      </c>
      <c r="K11" s="28"/>
      <c r="L11" s="22"/>
    </row>
    <row r="12" spans="1:12" ht="24" customHeight="1" thickBot="1">
      <c r="A12" s="4"/>
      <c r="B12" s="18">
        <v>45061</v>
      </c>
      <c r="C12" s="19" t="s">
        <v>37</v>
      </c>
      <c r="D12" s="19" t="s">
        <v>46</v>
      </c>
      <c r="E12" s="15" t="s">
        <v>47</v>
      </c>
      <c r="F12" s="16" t="s">
        <v>18</v>
      </c>
      <c r="G12" s="16">
        <v>210</v>
      </c>
      <c r="H12" s="27">
        <v>700</v>
      </c>
      <c r="I12" s="27">
        <v>700</v>
      </c>
      <c r="J12" s="27">
        <v>147000</v>
      </c>
      <c r="K12" s="28"/>
      <c r="L12" s="22"/>
    </row>
    <row r="13" spans="1:12" ht="24" customHeight="1">
      <c r="A13" s="4"/>
      <c r="B13" s="13">
        <v>45064</v>
      </c>
      <c r="C13" s="16" t="s">
        <v>38</v>
      </c>
      <c r="D13" s="16" t="s">
        <v>46</v>
      </c>
      <c r="E13" s="15" t="s">
        <v>47</v>
      </c>
      <c r="F13" s="16" t="s">
        <v>18</v>
      </c>
      <c r="G13" s="16">
        <v>40</v>
      </c>
      <c r="H13" s="27">
        <v>700</v>
      </c>
      <c r="I13" s="27">
        <v>700</v>
      </c>
      <c r="J13" s="27">
        <v>28000</v>
      </c>
      <c r="K13" s="28"/>
      <c r="L13" s="22"/>
    </row>
    <row r="14" spans="1:12" ht="24" customHeight="1">
      <c r="A14" s="4"/>
      <c r="B14" s="13">
        <v>45079</v>
      </c>
      <c r="C14" s="16" t="s">
        <v>39</v>
      </c>
      <c r="D14" s="16" t="s">
        <v>46</v>
      </c>
      <c r="E14" s="15" t="s">
        <v>47</v>
      </c>
      <c r="F14" s="16" t="s">
        <v>18</v>
      </c>
      <c r="G14" s="16">
        <v>50</v>
      </c>
      <c r="H14" s="27">
        <v>700</v>
      </c>
      <c r="I14" s="27">
        <v>700</v>
      </c>
      <c r="J14" s="27">
        <v>35000</v>
      </c>
      <c r="K14" s="28"/>
      <c r="L14" s="22"/>
    </row>
    <row r="15" spans="1:12" ht="24" customHeight="1">
      <c r="A15" s="4"/>
      <c r="B15" s="13">
        <v>45085</v>
      </c>
      <c r="C15" s="16" t="s">
        <v>40</v>
      </c>
      <c r="D15" s="16" t="s">
        <v>46</v>
      </c>
      <c r="E15" s="15" t="s">
        <v>47</v>
      </c>
      <c r="F15" s="16" t="s">
        <v>18</v>
      </c>
      <c r="G15" s="16">
        <v>50</v>
      </c>
      <c r="H15" s="27">
        <v>700</v>
      </c>
      <c r="I15" s="27">
        <v>700</v>
      </c>
      <c r="J15" s="27">
        <v>35000</v>
      </c>
      <c r="K15" s="28"/>
      <c r="L15" s="22"/>
    </row>
    <row r="16" spans="1:12" ht="24" customHeight="1">
      <c r="A16" s="4"/>
      <c r="B16" s="13">
        <v>45086</v>
      </c>
      <c r="C16" s="16" t="s">
        <v>41</v>
      </c>
      <c r="D16" s="16" t="s">
        <v>46</v>
      </c>
      <c r="E16" s="15" t="s">
        <v>47</v>
      </c>
      <c r="F16" s="16" t="s">
        <v>18</v>
      </c>
      <c r="G16" s="16">
        <v>22</v>
      </c>
      <c r="H16" s="27">
        <v>700</v>
      </c>
      <c r="I16" s="27">
        <v>700</v>
      </c>
      <c r="J16" s="27">
        <v>15400</v>
      </c>
      <c r="K16" s="28"/>
      <c r="L16" s="22"/>
    </row>
    <row r="17" spans="1:12" ht="24" customHeight="1" thickBot="1">
      <c r="A17" s="4"/>
      <c r="B17" s="18">
        <v>45091</v>
      </c>
      <c r="C17" s="19" t="s">
        <v>42</v>
      </c>
      <c r="D17" s="19" t="s">
        <v>46</v>
      </c>
      <c r="E17" s="15" t="s">
        <v>47</v>
      </c>
      <c r="F17" s="16" t="s">
        <v>18</v>
      </c>
      <c r="G17" s="16">
        <v>100</v>
      </c>
      <c r="H17" s="27">
        <v>700</v>
      </c>
      <c r="I17" s="27">
        <v>700</v>
      </c>
      <c r="J17" s="27">
        <v>70000</v>
      </c>
      <c r="K17" s="28"/>
      <c r="L17" s="22"/>
    </row>
    <row r="18" spans="1:12" ht="24" customHeight="1" thickBot="1">
      <c r="A18" s="4"/>
      <c r="B18" s="18">
        <v>45091</v>
      </c>
      <c r="C18" s="19" t="s">
        <v>42</v>
      </c>
      <c r="D18" s="16" t="s">
        <v>46</v>
      </c>
      <c r="E18" s="15" t="s">
        <v>47</v>
      </c>
      <c r="F18" s="16" t="s">
        <v>18</v>
      </c>
      <c r="G18" s="16">
        <v>50</v>
      </c>
      <c r="H18" s="27">
        <v>700</v>
      </c>
      <c r="I18" s="27">
        <v>700</v>
      </c>
      <c r="J18" s="27">
        <v>35000</v>
      </c>
      <c r="K18" s="28"/>
      <c r="L18" s="22"/>
    </row>
    <row r="19" spans="1:12" ht="24" customHeight="1">
      <c r="A19" s="4"/>
      <c r="B19" s="13">
        <v>45092</v>
      </c>
      <c r="C19" s="16" t="s">
        <v>43</v>
      </c>
      <c r="D19" s="16" t="s">
        <v>46</v>
      </c>
      <c r="E19" s="15" t="s">
        <v>48</v>
      </c>
      <c r="F19" s="16" t="s">
        <v>18</v>
      </c>
      <c r="G19" s="16">
        <v>1</v>
      </c>
      <c r="H19" s="27">
        <v>700</v>
      </c>
      <c r="I19" s="27">
        <v>700</v>
      </c>
      <c r="J19" s="27">
        <v>700</v>
      </c>
      <c r="K19" s="28"/>
      <c r="L19" s="22"/>
    </row>
    <row r="20" spans="1:12" ht="24" customHeight="1">
      <c r="A20" s="4"/>
      <c r="B20" s="13">
        <v>45092</v>
      </c>
      <c r="C20" s="16" t="s">
        <v>43</v>
      </c>
      <c r="D20" s="16" t="s">
        <v>46</v>
      </c>
      <c r="E20" s="15" t="s">
        <v>47</v>
      </c>
      <c r="F20" s="16" t="s">
        <v>18</v>
      </c>
      <c r="G20" s="16">
        <v>6</v>
      </c>
      <c r="H20" s="27">
        <v>700</v>
      </c>
      <c r="I20" s="27">
        <v>700</v>
      </c>
      <c r="J20" s="27">
        <v>4200</v>
      </c>
      <c r="K20" s="28"/>
      <c r="L20" s="22"/>
    </row>
    <row r="21" spans="1:12" ht="24" customHeight="1">
      <c r="A21" s="4"/>
      <c r="B21" s="13">
        <v>45093</v>
      </c>
      <c r="C21" s="16" t="s">
        <v>44</v>
      </c>
      <c r="D21" s="16" t="s">
        <v>46</v>
      </c>
      <c r="E21" s="16" t="s">
        <v>47</v>
      </c>
      <c r="F21" s="16" t="s">
        <v>18</v>
      </c>
      <c r="G21" s="16">
        <v>50</v>
      </c>
      <c r="H21" s="27">
        <v>700</v>
      </c>
      <c r="I21" s="27">
        <v>700</v>
      </c>
      <c r="J21" s="27">
        <v>35000</v>
      </c>
      <c r="K21" s="28"/>
      <c r="L21" s="22"/>
    </row>
    <row r="22" spans="1:12" ht="24" customHeight="1" thickBot="1">
      <c r="A22" s="4"/>
      <c r="B22" s="18">
        <v>45093</v>
      </c>
      <c r="C22" s="19" t="s">
        <v>45</v>
      </c>
      <c r="D22" s="19" t="s">
        <v>46</v>
      </c>
      <c r="E22" s="16" t="s">
        <v>47</v>
      </c>
      <c r="F22" s="16" t="s">
        <v>18</v>
      </c>
      <c r="G22" s="16">
        <v>32</v>
      </c>
      <c r="H22" s="27">
        <v>700</v>
      </c>
      <c r="I22" s="27">
        <v>700</v>
      </c>
      <c r="J22" s="27">
        <v>22400</v>
      </c>
      <c r="K22" s="28"/>
      <c r="L22" s="22"/>
    </row>
    <row r="23" spans="1:12" ht="24" customHeight="1">
      <c r="A23" s="4"/>
      <c r="B23" s="17"/>
      <c r="C23" s="16"/>
      <c r="D23" s="16"/>
      <c r="E23" s="16"/>
      <c r="F23" s="16"/>
      <c r="G23" s="16"/>
      <c r="H23" s="27"/>
      <c r="I23" s="27"/>
      <c r="J23" s="27">
        <f t="shared" ref="J21:J27" si="0">G23*I23</f>
        <v>0</v>
      </c>
      <c r="K23" s="28"/>
      <c r="L23" s="22"/>
    </row>
    <row r="24" spans="1:12" ht="24" customHeight="1">
      <c r="A24" s="4"/>
      <c r="B24" s="17"/>
      <c r="C24" s="16"/>
      <c r="D24" s="51"/>
      <c r="E24" s="16"/>
      <c r="F24" s="16"/>
      <c r="G24" s="16"/>
      <c r="H24" s="27"/>
      <c r="I24" s="27"/>
      <c r="J24" s="27">
        <f t="shared" si="0"/>
        <v>0</v>
      </c>
      <c r="K24" s="28"/>
      <c r="L24" s="22"/>
    </row>
    <row r="25" spans="1:12" ht="24" customHeight="1">
      <c r="A25" s="4"/>
      <c r="B25" s="17"/>
      <c r="C25" s="16"/>
      <c r="D25" s="14"/>
      <c r="E25" s="16"/>
      <c r="F25" s="16"/>
      <c r="G25" s="16"/>
      <c r="H25" s="27"/>
      <c r="I25" s="27"/>
      <c r="J25" s="27">
        <f t="shared" si="0"/>
        <v>0</v>
      </c>
      <c r="K25" s="28"/>
      <c r="L25" s="22"/>
    </row>
    <row r="26" spans="1:12" ht="24" customHeight="1">
      <c r="A26" s="4"/>
      <c r="B26" s="17"/>
      <c r="C26" s="16"/>
      <c r="D26" s="14"/>
      <c r="E26" s="16"/>
      <c r="F26" s="16"/>
      <c r="G26" s="16"/>
      <c r="H26" s="27"/>
      <c r="I26" s="27"/>
      <c r="J26" s="27">
        <f t="shared" si="0"/>
        <v>0</v>
      </c>
      <c r="K26" s="28"/>
      <c r="L26" s="22"/>
    </row>
    <row r="27" spans="1:12" ht="24" customHeight="1" thickBot="1">
      <c r="A27" s="4"/>
      <c r="B27" s="18"/>
      <c r="C27" s="19"/>
      <c r="D27" s="20"/>
      <c r="E27" s="21"/>
      <c r="F27" s="21"/>
      <c r="G27" s="21"/>
      <c r="H27" s="29"/>
      <c r="I27" s="29"/>
      <c r="J27" s="29">
        <f t="shared" si="0"/>
        <v>0</v>
      </c>
      <c r="K27" s="30"/>
      <c r="L27" s="22"/>
    </row>
    <row r="28" spans="1:12" ht="30.75" customHeight="1">
      <c r="A28" s="4"/>
      <c r="B28" s="41" t="s">
        <v>20</v>
      </c>
      <c r="C28" s="42"/>
      <c r="D28" s="43"/>
      <c r="E28" s="43"/>
      <c r="F28" s="23"/>
      <c r="G28" s="41" t="s">
        <v>21</v>
      </c>
      <c r="H28" s="41"/>
      <c r="I28" s="41"/>
      <c r="J28" s="43">
        <f>SUM(J8:J27)</f>
        <v>587300</v>
      </c>
      <c r="K28" s="44"/>
    </row>
    <row r="29" spans="1:12" ht="30.75" customHeight="1">
      <c r="A29" s="4"/>
      <c r="B29" s="41" t="s">
        <v>22</v>
      </c>
      <c r="C29" s="42"/>
      <c r="D29" s="43">
        <f>SUM(J8:J27)</f>
        <v>587300</v>
      </c>
      <c r="E29" s="43"/>
      <c r="F29" s="23"/>
      <c r="G29" s="41" t="s">
        <v>23</v>
      </c>
      <c r="H29" s="41"/>
      <c r="I29" s="41"/>
      <c r="J29" s="43"/>
      <c r="K29" s="44"/>
    </row>
    <row r="30" spans="1:12" ht="30.75" customHeight="1">
      <c r="A30" s="4"/>
      <c r="B30" s="41" t="s">
        <v>24</v>
      </c>
      <c r="C30" s="41"/>
      <c r="D30" s="43"/>
      <c r="E30" s="43"/>
      <c r="F30" s="23"/>
      <c r="G30" s="41" t="s">
        <v>25</v>
      </c>
      <c r="H30" s="41"/>
      <c r="I30" s="41"/>
      <c r="J30" s="43">
        <f>J28-J29</f>
        <v>587300</v>
      </c>
      <c r="K30" s="44"/>
    </row>
    <row r="31" spans="1:12" ht="30.75" customHeight="1">
      <c r="A31" s="4"/>
      <c r="B31" s="41" t="s">
        <v>26</v>
      </c>
      <c r="C31" s="41"/>
      <c r="D31" s="43"/>
      <c r="E31" s="43"/>
      <c r="F31" s="23"/>
      <c r="G31" s="23"/>
      <c r="H31" s="41"/>
      <c r="I31" s="42"/>
      <c r="J31" s="22"/>
      <c r="K31" s="22"/>
    </row>
    <row r="32" spans="1:12" s="1" customFormat="1" ht="30.75" customHeight="1">
      <c r="A32" s="4"/>
      <c r="B32" s="45" t="s">
        <v>27</v>
      </c>
      <c r="C32" s="45"/>
      <c r="D32" s="52" t="s">
        <v>49</v>
      </c>
      <c r="E32" s="45"/>
      <c r="F32" s="24"/>
      <c r="G32" s="45" t="s">
        <v>28</v>
      </c>
      <c r="H32" s="45"/>
      <c r="I32" s="45"/>
      <c r="J32" s="45"/>
      <c r="K32" s="45"/>
      <c r="L32" s="4"/>
    </row>
    <row r="33" spans="1:12" s="1" customFormat="1" ht="30.75" customHeight="1">
      <c r="A33" s="4"/>
      <c r="B33" s="45" t="s">
        <v>29</v>
      </c>
      <c r="C33" s="45"/>
      <c r="D33" s="53" t="s">
        <v>50</v>
      </c>
      <c r="E33" s="25"/>
      <c r="F33" s="25"/>
      <c r="G33" s="45" t="s">
        <v>29</v>
      </c>
      <c r="H33" s="45"/>
      <c r="I33" s="45"/>
      <c r="J33" s="46"/>
      <c r="K33" s="47"/>
      <c r="L33" s="4"/>
    </row>
    <row r="34" spans="1:12" ht="29.25">
      <c r="A34" s="3"/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2" ht="29.25">
      <c r="A35" s="3"/>
    </row>
  </sheetData>
  <mergeCells count="35">
    <mergeCell ref="B1:K2"/>
    <mergeCell ref="B32:C32"/>
    <mergeCell ref="D32:E32"/>
    <mergeCell ref="G32:I32"/>
    <mergeCell ref="J32:K32"/>
    <mergeCell ref="B33:C33"/>
    <mergeCell ref="G33:I33"/>
    <mergeCell ref="J33:K33"/>
    <mergeCell ref="B30:C30"/>
    <mergeCell ref="D30:E30"/>
    <mergeCell ref="G30:I30"/>
    <mergeCell ref="J30:K30"/>
    <mergeCell ref="B31:C31"/>
    <mergeCell ref="D31:E31"/>
    <mergeCell ref="H31:I31"/>
    <mergeCell ref="G28:I28"/>
    <mergeCell ref="J28:K28"/>
    <mergeCell ref="B29:C29"/>
    <mergeCell ref="D29:E29"/>
    <mergeCell ref="G29:I29"/>
    <mergeCell ref="J29:K29"/>
    <mergeCell ref="B28:C28"/>
    <mergeCell ref="D28:E28"/>
    <mergeCell ref="C5:F5"/>
    <mergeCell ref="G5:H5"/>
    <mergeCell ref="I5:K5"/>
    <mergeCell ref="C6:F6"/>
    <mergeCell ref="G6:H6"/>
    <mergeCell ref="I6:K6"/>
    <mergeCell ref="E3:F3"/>
    <mergeCell ref="G3:H3"/>
    <mergeCell ref="I3:K3"/>
    <mergeCell ref="C4:F4"/>
    <mergeCell ref="G4:H4"/>
    <mergeCell ref="I4:K4"/>
  </mergeCells>
  <phoneticPr fontId="10" type="noConversion"/>
  <pageMargins left="0.196527777777778" right="0.196527777777778" top="0.196527777777778" bottom="0.196527777777778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个人用户</cp:lastModifiedBy>
  <dcterms:created xsi:type="dcterms:W3CDTF">2006-09-16T00:00:00Z</dcterms:created>
  <dcterms:modified xsi:type="dcterms:W3CDTF">2023-06-20T02:29:31Z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78EB84572F32408BAD8655B1746776FE_13</vt:lpwstr>
  </property>
  <property fmtid="{D5CDD505-2E9C-101B-9397-08002B2CF9AE}" pid="3" name="KSOProductBuildVer">
    <vt:lpwstr>2052-11.1.0.14309</vt:lpwstr>
  </property>
  <property fmtid="{D5CDD505-2E9C-101B-9397-08002B2CF9AE}" pid="4" name="KSOTemplateUUID">
    <vt:lpwstr>v1.0_mb_EQRIi+82D/nxL++uiriZ+A==</vt:lpwstr>
  </property>
</Properties>
</file>