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年终供应商对账单（福达通）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5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<sst xmlns="http://schemas.openxmlformats.org/spreadsheetml/2006/main" count="45" uniqueCount="42">
  <si>
    <t xml:space="preserve"> 供 应 商 对 账 单</t>
  </si>
  <si>
    <t>本次对账周期：</t>
  </si>
  <si>
    <t>至</t>
  </si>
  <si>
    <t>对账单编号：</t>
  </si>
  <si>
    <t>NO.20201200001（类比合同号在群里报备，方便财务看是否遗漏）</t>
  </si>
  <si>
    <t>供货单位：</t>
  </si>
  <si>
    <t>湖南省金阿 和信息科技有限公司</t>
  </si>
  <si>
    <t>购货单位：</t>
  </si>
  <si>
    <t>嘉瑞东（深圳）智能物联科技有限公司</t>
  </si>
  <si>
    <t>单位地址：</t>
  </si>
  <si>
    <t>湖南省长沙市芙蓉区朝阳街道车站中路21号鸿运.凯旋国际B-2004房</t>
  </si>
  <si>
    <t>深圳市坪山区坪山街道六和社区深汕路75号坪山经济发展有限公司商业楼101</t>
  </si>
  <si>
    <t>联系人及电话：</t>
  </si>
  <si>
    <t>易琪    15207498486</t>
  </si>
  <si>
    <t>潘中群 18758192523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</si>
  <si>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</si>
  <si>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</si>
  <si>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</si>
  <si>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</si>
  <si>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</si>
  <si>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</si>
  <si>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</si>
  <si>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</si>
  <si>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</si>
  <si>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</si>
  <si>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2023.04.20</t>
  </si>
  <si>
    <t>交换机</t>
  </si>
  <si>
    <t>WS-C2960X-48TS-LL</t>
  </si>
  <si>
    <t>台</t>
  </si>
  <si>
    <t>未开票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</si>
  <si>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</si>
  <si>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</si>
  <si>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</si>
  <si>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</si>
  <si>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</si>
  <si>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</si>
  <si>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</si>
  <si>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</si>
  <si>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易琪</t>
  </si>
  <si>
    <t>购货单位确认：</t>
  </si>
  <si>
    <t>潘中群</t>
  </si>
  <si>
    <t>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</si>
</sst>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1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medium">
        <color theme="4"/>
      </bottom>
      <diagonal/>
    </border>
    <border>
      <left style="thin">
        <color rgb="FF0071C1"/>
      </left>
      <right style="thin">
        <color rgb="FF0071C1"/>
      </right>
      <top/>
      <bottom style="medium">
        <color theme="4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2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2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27" applyNumberFormat="0" applyAlignment="0" applyProtection="0">
      <alignment vertical="center"/>
    </xf>
    <xf numFmtId="0" fontId="23" fillId="14" borderId="23" applyNumberFormat="0" applyAlignment="0" applyProtection="0">
      <alignment vertical="center"/>
    </xf>
    <xf numFmtId="0" fontId="24" fillId="15" borderId="2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tabSelected="1" workbookViewId="0">
      <selection activeCell="O13" sqref="O13"/>
    </sheetView>
  </sheetViews>
  <sheetFormatPr defaultColWidth="10" defaultRowHeight="16.5" customHeight="1"/>
  <cols>
    <col min="1" max="1" width="2.125" style="1" customWidth="1"/>
    <col min="2" max="2" width="14.5" style="1" customWidth="1"/>
    <col min="3" max="3" width="15.25" style="1" customWidth="1"/>
    <col min="4" max="4" width="7.625" style="1" customWidth="1"/>
    <col min="5" max="5" width="12.875" style="1" customWidth="1"/>
    <col min="6" max="6" width="20.75" style="1" customWidth="1"/>
    <col min="7" max="9" width="8.35833333333333" style="1" customWidth="1"/>
    <col min="10" max="11" width="14.125" style="1" customWidth="1"/>
    <col min="12" max="12" width="25.5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27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7"/>
    </row>
    <row r="3" ht="23.25" customHeight="1" spans="1:13">
      <c r="A3" s="5"/>
      <c r="B3" s="6" t="s">
        <v>1</v>
      </c>
      <c r="C3" s="7">
        <v>45010</v>
      </c>
      <c r="D3" s="7" t="s">
        <v>2</v>
      </c>
      <c r="E3" s="8"/>
      <c r="F3" s="7">
        <v>45041</v>
      </c>
      <c r="G3" s="8"/>
      <c r="H3" s="8" t="s">
        <v>3</v>
      </c>
      <c r="I3" s="8"/>
      <c r="J3" s="31" t="s">
        <v>4</v>
      </c>
      <c r="K3" s="32"/>
      <c r="L3" s="33"/>
      <c r="M3" s="26"/>
    </row>
    <row r="4" ht="25.5" customHeight="1" spans="1:12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10" t="s">
        <v>8</v>
      </c>
      <c r="K4" s="10"/>
      <c r="L4" s="34"/>
    </row>
    <row r="5" ht="25.5" customHeight="1" spans="1:12">
      <c r="A5" s="5"/>
      <c r="B5" s="9" t="s">
        <v>9</v>
      </c>
      <c r="C5" s="10" t="s">
        <v>10</v>
      </c>
      <c r="D5" s="10"/>
      <c r="E5" s="10"/>
      <c r="F5" s="10"/>
      <c r="G5" s="10"/>
      <c r="H5" s="11" t="s">
        <v>9</v>
      </c>
      <c r="I5" s="11"/>
      <c r="J5" s="35" t="s">
        <v>11</v>
      </c>
      <c r="K5" s="35"/>
      <c r="L5" s="36"/>
    </row>
    <row r="6" ht="25.5" customHeight="1" spans="1:12">
      <c r="A6" s="5"/>
      <c r="B6" s="12" t="s">
        <v>12</v>
      </c>
      <c r="C6" s="13" t="s">
        <v>13</v>
      </c>
      <c r="D6" s="13"/>
      <c r="E6" s="13"/>
      <c r="F6" s="13"/>
      <c r="G6" s="13"/>
      <c r="H6" s="14" t="s">
        <v>12</v>
      </c>
      <c r="I6" s="14"/>
      <c r="J6" s="13" t="s">
        <v>14</v>
      </c>
      <c r="K6" s="13"/>
      <c r="L6" s="37"/>
    </row>
    <row r="7" ht="26.25" customHeight="1" spans="1:13">
      <c r="A7" s="5"/>
      <c r="B7" s="15" t="s">
        <v>15</v>
      </c>
      <c r="C7" s="16" t="s">
        <v>16</v>
      </c>
      <c r="D7" s="17" t="s">
        <v>17</v>
      </c>
      <c r="E7" s="17"/>
      <c r="F7" s="18" t="s">
        <v>18</v>
      </c>
      <c r="G7" s="17" t="s">
        <v>19</v>
      </c>
      <c r="H7" s="17" t="s">
        <v>20</v>
      </c>
      <c r="I7" s="17" t="s">
        <v>21</v>
      </c>
      <c r="J7" s="17" t="s">
        <v>22</v>
      </c>
      <c r="K7" s="17" t="s">
        <v>23</v>
      </c>
      <c r="L7" s="38" t="s">
        <v>24</v>
      </c>
      <c r="M7" s="26"/>
    </row>
    <row r="8" ht="24" customHeight="1" spans="1:13">
      <c r="A8" s="5"/>
      <c r="B8" s="19" t="s">
        <v>25</v>
      </c>
      <c r="C8" s="20"/>
      <c r="D8" s="21" t="s">
        <v>26</v>
      </c>
      <c r="E8" s="21"/>
      <c r="F8" s="20" t="s">
        <v>27</v>
      </c>
      <c r="G8" s="20" t="s">
        <v>28</v>
      </c>
      <c r="H8" s="20">
        <v>1</v>
      </c>
      <c r="I8" s="39">
        <v>9300</v>
      </c>
      <c r="J8" s="39">
        <v>9300</v>
      </c>
      <c r="K8" s="39">
        <f t="shared" ref="K8:K13" si="0">H8*J8</f>
        <v>9300</v>
      </c>
      <c r="L8" s="40" t="s">
        <v>29</v>
      </c>
      <c r="M8" s="26"/>
    </row>
    <row r="9" ht="24" customHeight="1" spans="1:13">
      <c r="A9" s="5"/>
      <c r="B9" s="19"/>
      <c r="C9" s="20"/>
      <c r="D9" s="21"/>
      <c r="E9" s="21"/>
      <c r="F9" s="20"/>
      <c r="G9" s="20"/>
      <c r="H9" s="20"/>
      <c r="I9" s="39"/>
      <c r="J9" s="39"/>
      <c r="K9" s="39">
        <f t="shared" si="0"/>
        <v>0</v>
      </c>
      <c r="L9" s="40"/>
      <c r="M9" s="26"/>
    </row>
    <row r="10" ht="24" customHeight="1" spans="1:13">
      <c r="A10" s="5"/>
      <c r="B10" s="19"/>
      <c r="C10" s="20"/>
      <c r="D10" s="21"/>
      <c r="E10" s="21"/>
      <c r="F10" s="20"/>
      <c r="G10" s="20"/>
      <c r="H10" s="20"/>
      <c r="I10" s="39"/>
      <c r="J10" s="39"/>
      <c r="K10" s="39">
        <f t="shared" si="0"/>
        <v>0</v>
      </c>
      <c r="L10" s="40"/>
      <c r="M10" s="26"/>
    </row>
    <row r="11" ht="24" customHeight="1" spans="1:13">
      <c r="A11" s="5"/>
      <c r="B11" s="19"/>
      <c r="C11" s="20"/>
      <c r="D11" s="21"/>
      <c r="E11" s="21"/>
      <c r="F11" s="20"/>
      <c r="G11" s="20"/>
      <c r="H11" s="20"/>
      <c r="I11" s="39"/>
      <c r="J11" s="39"/>
      <c r="K11" s="39">
        <f t="shared" si="0"/>
        <v>0</v>
      </c>
      <c r="L11" s="40"/>
      <c r="M11" s="26"/>
    </row>
    <row r="12" ht="24" customHeight="1" spans="1:13">
      <c r="A12" s="5"/>
      <c r="B12" s="19"/>
      <c r="C12" s="20"/>
      <c r="D12" s="21"/>
      <c r="E12" s="21"/>
      <c r="F12" s="20"/>
      <c r="G12" s="20"/>
      <c r="H12" s="20"/>
      <c r="I12" s="39"/>
      <c r="J12" s="39"/>
      <c r="K12" s="39">
        <f t="shared" si="0"/>
        <v>0</v>
      </c>
      <c r="L12" s="40"/>
      <c r="M12" s="26"/>
    </row>
    <row r="13" ht="24" customHeight="1" spans="1:13">
      <c r="A13" s="5"/>
      <c r="B13" s="22"/>
      <c r="C13" s="23"/>
      <c r="D13" s="24"/>
      <c r="E13" s="24"/>
      <c r="F13" s="25"/>
      <c r="G13" s="25"/>
      <c r="H13" s="25"/>
      <c r="I13" s="41"/>
      <c r="J13" s="41"/>
      <c r="K13" s="41">
        <f t="shared" si="0"/>
        <v>0</v>
      </c>
      <c r="L13" s="42"/>
      <c r="M13" s="26"/>
    </row>
    <row r="14" ht="30.75" customHeight="1" spans="1:12">
      <c r="A14" s="5"/>
      <c r="B14" s="26" t="s">
        <v>30</v>
      </c>
      <c r="C14" s="27"/>
      <c r="D14" s="28">
        <v>0</v>
      </c>
      <c r="E14" s="28"/>
      <c r="F14" s="28"/>
      <c r="G14" s="27"/>
      <c r="H14" s="26" t="s">
        <v>31</v>
      </c>
      <c r="I14" s="26"/>
      <c r="J14" s="26"/>
      <c r="K14" s="28">
        <f>SUM(K8:K13)</f>
        <v>9300</v>
      </c>
      <c r="L14" s="43"/>
    </row>
    <row r="15" ht="30.75" customHeight="1" spans="1:12">
      <c r="A15" s="5"/>
      <c r="B15" s="26" t="s">
        <v>32</v>
      </c>
      <c r="C15" s="27"/>
      <c r="D15" s="28">
        <f>SUM(K8:K13)</f>
        <v>9300</v>
      </c>
      <c r="E15" s="28"/>
      <c r="F15" s="28"/>
      <c r="G15" s="27"/>
      <c r="H15" s="26" t="s">
        <v>33</v>
      </c>
      <c r="I15" s="26"/>
      <c r="J15" s="26"/>
      <c r="K15" s="28">
        <v>0</v>
      </c>
      <c r="L15" s="43"/>
    </row>
    <row r="16" ht="30.75" customHeight="1" spans="1:12">
      <c r="A16" s="5"/>
      <c r="B16" s="26" t="s">
        <v>34</v>
      </c>
      <c r="C16" s="26"/>
      <c r="D16" s="28">
        <v>0</v>
      </c>
      <c r="E16" s="28"/>
      <c r="F16" s="28"/>
      <c r="G16" s="27"/>
      <c r="H16" s="26" t="s">
        <v>35</v>
      </c>
      <c r="I16" s="26"/>
      <c r="J16" s="26"/>
      <c r="K16" s="28">
        <f>K14-K15</f>
        <v>9300</v>
      </c>
      <c r="L16" s="43"/>
    </row>
    <row r="17" ht="30.75" customHeight="1" spans="1:12">
      <c r="A17" s="5"/>
      <c r="B17" s="26" t="s">
        <v>36</v>
      </c>
      <c r="C17" s="26"/>
      <c r="D17" s="28">
        <f>D14+D15-D16</f>
        <v>9300</v>
      </c>
      <c r="E17" s="28"/>
      <c r="F17" s="28"/>
      <c r="G17" s="27"/>
      <c r="H17" s="27"/>
      <c r="I17" s="26"/>
      <c r="J17" s="27"/>
      <c r="K17" s="26"/>
      <c r="L17" s="26"/>
    </row>
    <row r="18" ht="30.75" customHeight="1" spans="1:13">
      <c r="A18" s="5"/>
      <c r="B18" s="5" t="s">
        <v>37</v>
      </c>
      <c r="C18" s="5"/>
      <c r="D18" s="5" t="s">
        <v>38</v>
      </c>
      <c r="E18" s="5"/>
      <c r="F18" s="5"/>
      <c r="G18" s="29"/>
      <c r="H18" s="5" t="s">
        <v>39</v>
      </c>
      <c r="I18" s="5"/>
      <c r="J18" s="5"/>
      <c r="K18" s="5" t="s">
        <v>40</v>
      </c>
      <c r="L18" s="5"/>
      <c r="M18" s="5"/>
    </row>
    <row r="19" ht="30.75" customHeight="1" spans="1:13">
      <c r="A19" s="5"/>
      <c r="B19" s="5" t="s">
        <v>41</v>
      </c>
      <c r="C19" s="5"/>
      <c r="D19" s="30"/>
      <c r="E19" s="30">
        <v>45072</v>
      </c>
      <c r="F19" s="30"/>
      <c r="G19" s="30"/>
      <c r="H19" s="5" t="s">
        <v>41</v>
      </c>
      <c r="I19" s="5"/>
      <c r="J19" s="5"/>
      <c r="K19" s="44">
        <v>45072</v>
      </c>
      <c r="L19" s="45"/>
      <c r="M19" s="5"/>
    </row>
    <row r="20" ht="29.25" spans="1:12">
      <c r="A20" s="2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ht="29.25" spans="1:1">
      <c r="A21" s="2"/>
    </row>
  </sheetData>
  <mergeCells count="43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D11:E11"/>
    <mergeCell ref="D12:E12"/>
    <mergeCell ref="D13:E13"/>
    <mergeCell ref="B14:C14"/>
    <mergeCell ref="D14:F14"/>
    <mergeCell ref="H14:J14"/>
    <mergeCell ref="K14:L14"/>
    <mergeCell ref="B15:C15"/>
    <mergeCell ref="D15:F15"/>
    <mergeCell ref="H15:J15"/>
    <mergeCell ref="K15:L15"/>
    <mergeCell ref="B16:C16"/>
    <mergeCell ref="D16:F16"/>
    <mergeCell ref="H16:J16"/>
    <mergeCell ref="K16:L16"/>
    <mergeCell ref="B17:C17"/>
    <mergeCell ref="D17:F17"/>
    <mergeCell ref="I17:J17"/>
    <mergeCell ref="B18:C18"/>
    <mergeCell ref="D18:F18"/>
    <mergeCell ref="H18:J18"/>
    <mergeCell ref="K18:L18"/>
    <mergeCell ref="B19:C19"/>
    <mergeCell ref="H19:J19"/>
    <mergeCell ref="K19:L19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年终供应商对账单（福达通）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WPS_1616652819</cp:lastModifiedBy>
  <dcterms:created xsi:type="dcterms:W3CDTF">2006-09-16T00:00:00Z</dcterms:created>
  <dcterms:modified xsi:type="dcterms:W3CDTF">2023-05-26T08:26:58Z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882E18ABCF7C45488D63BD502AD6151D_13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v1.0_mb_EQRIi+82D/nxL++uiriZ+A==</vt:lpwstr>
  </property>
</Properties>
</file>