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年终供应商对账单" sheetId="1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D13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<sst xmlns="http://schemas.openxmlformats.org/spreadsheetml/2006/main" count="52" uniqueCount="44">
  <si>
    <t xml:space="preserve"> 供 应 商 对 账 单</t>
  </si>
  <si>
    <t>本次对账周期：</t>
  </si>
  <si>
    <t>至</t>
  </si>
  <si>
    <t>对账单编号：</t>
  </si>
  <si>
    <t>NO.20201200001</t>
  </si>
  <si>
    <t>供货单位：</t>
  </si>
  <si>
    <t>长沙汇佳信息科技有限公司</t>
  </si>
  <si>
    <t>购货单位：</t>
  </si>
  <si>
    <t>深圳市福达通网络科技有限公司</t>
  </si>
  <si>
    <t>单位地址：</t>
  </si>
  <si>
    <t>芙蓉区国储电脑城523</t>
  </si>
  <si>
    <t>联系人及电话：</t>
  </si>
  <si>
    <t>张艳华     13974957638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</si>
  <si>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</si>
  <si>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</si>
  <si>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</si>
  <si>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</si>
  <si>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</si>
  <si>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</si>
  <si>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</si>
  <si>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</si>
  <si>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</si>
  <si>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</si>
  <si>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D0001</t>
  </si>
  <si>
    <t>键盘</t>
  </si>
  <si>
    <t>KL-5USB</t>
  </si>
  <si>
    <t>只</t>
  </si>
  <si>
    <t>已开票</t>
  </si>
  <si>
    <t>套装</t>
  </si>
  <si>
    <t>KR-8572NU(U+U)</t>
  </si>
  <si>
    <t>赠送</t>
  </si>
  <si>
    <t>鼠标</t>
  </si>
  <si>
    <t>OP-520N USB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</si>
  <si>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</si>
  <si>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</si>
  <si>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</si>
  <si>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</si>
  <si>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</si>
  <si>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</si>
  <si>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</si>
  <si>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供应商确认：</t>
  </si>
  <si>
    <t>张艳华</t>
  </si>
  <si>
    <t>购货单位确认：</t>
  </si>
  <si>
    <t>日期：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</si>
</sst>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1">
    <font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20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b/>
      <sz val="11"/>
      <name val="微软雅黑"/>
      <charset val="134"/>
    </font>
    <font>
      <sz val="11"/>
      <color rgb="FF0C0C0C"/>
      <name val="微软雅黑"/>
      <charset val="134"/>
    </font>
    <font>
      <sz val="11"/>
      <name val="微软雅黑"/>
      <charset val="134"/>
    </font>
    <font>
      <sz val="10"/>
      <color indexed="8"/>
      <name val="宋体"/>
      <charset val="1"/>
    </font>
    <font>
      <b/>
      <sz val="12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/>
      <diagonal/>
    </border>
    <border>
      <left style="thin">
        <color rgb="FF0071C1"/>
      </left>
      <right/>
      <top/>
      <bottom/>
      <diagonal/>
    </border>
    <border>
      <left style="thin">
        <color rgb="FF0071C1"/>
      </left>
      <right style="thin">
        <color rgb="FF0071C1"/>
      </right>
      <top/>
      <bottom/>
      <diagonal/>
    </border>
    <border>
      <left/>
      <right style="thin">
        <color rgb="FF0071C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0" borderId="23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4" borderId="26" applyNumberFormat="0" applyAlignment="0" applyProtection="0">
      <alignment vertical="center"/>
    </xf>
    <xf numFmtId="0" fontId="24" fillId="14" borderId="22" applyNumberFormat="0" applyAlignment="0" applyProtection="0">
      <alignment vertical="center"/>
    </xf>
    <xf numFmtId="0" fontId="25" fillId="15" borderId="27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14" fontId="8" fillId="0" borderId="11" xfId="0" applyNumberFormat="1" applyFont="1" applyFill="1" applyBorder="1" applyAlignment="1">
      <alignment horizontal="left"/>
    </xf>
    <xf numFmtId="14" fontId="7" fillId="0" borderId="12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1" xfId="0" applyFont="1" applyFill="1" applyBorder="1" applyAlignment="1"/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8" fillId="0" borderId="0" xfId="0" applyFont="1" applyFill="1" applyBorder="1" applyAlignment="1"/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176" fontId="7" fillId="0" borderId="19" xfId="0" applyNumberFormat="1" applyFont="1" applyBorder="1" applyAlignment="1">
      <alignment horizontal="center" vertical="center"/>
    </xf>
    <xf numFmtId="176" fontId="7" fillId="0" borderId="20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showGridLines="0" tabSelected="1" workbookViewId="0">
      <selection activeCell="D7" sqref="D7:E7"/>
    </sheetView>
  </sheetViews>
  <sheetFormatPr defaultColWidth="10" defaultRowHeight="16.5" customHeight="1"/>
  <cols>
    <col min="1" max="1" width="2.125" style="1" customWidth="1"/>
    <col min="2" max="2" width="14.5" style="1" customWidth="1"/>
    <col min="3" max="3" width="11.6" style="1" customWidth="1"/>
    <col min="4" max="4" width="7.625" style="1" customWidth="1"/>
    <col min="5" max="5" width="13.9" style="1" customWidth="1"/>
    <col min="6" max="6" width="13.7" style="1" customWidth="1"/>
    <col min="7" max="9" width="8.35833333333333" style="1" customWidth="1"/>
    <col min="10" max="12" width="14.125" style="1" customWidth="1"/>
    <col min="13" max="16384" width="10" style="1"/>
  </cols>
  <sheetData>
    <row r="1" ht="33.75" customHeight="1" spans="1:13">
      <c r="A1" s="2"/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25"/>
    </row>
    <row r="2" ht="23.25" customHeight="1" spans="1:13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5"/>
    </row>
    <row r="3" ht="23.25" customHeight="1" spans="1:13">
      <c r="A3" s="5"/>
      <c r="B3" s="6" t="s">
        <v>1</v>
      </c>
      <c r="C3" s="7">
        <v>45078</v>
      </c>
      <c r="D3" s="7" t="s">
        <v>2</v>
      </c>
      <c r="E3" s="8"/>
      <c r="F3" s="7">
        <v>45097</v>
      </c>
      <c r="G3" s="8"/>
      <c r="H3" s="8" t="s">
        <v>3</v>
      </c>
      <c r="I3" s="8"/>
      <c r="J3" s="30" t="s">
        <v>4</v>
      </c>
      <c r="K3" s="31"/>
      <c r="L3" s="32"/>
      <c r="M3" s="24"/>
    </row>
    <row r="4" ht="25.5" customHeight="1" spans="1:12">
      <c r="A4" s="5"/>
      <c r="B4" s="9" t="s">
        <v>5</v>
      </c>
      <c r="C4" s="10" t="s">
        <v>6</v>
      </c>
      <c r="D4" s="10"/>
      <c r="E4" s="10"/>
      <c r="F4" s="10"/>
      <c r="G4" s="10"/>
      <c r="H4" s="11" t="s">
        <v>7</v>
      </c>
      <c r="I4" s="11"/>
      <c r="J4" s="10" t="s">
        <v>8</v>
      </c>
      <c r="K4" s="10"/>
      <c r="L4" s="33"/>
    </row>
    <row r="5" ht="25.5" customHeight="1" spans="1:12">
      <c r="A5" s="5"/>
      <c r="B5" s="9" t="s">
        <v>9</v>
      </c>
      <c r="C5" s="10" t="s">
        <v>10</v>
      </c>
      <c r="D5" s="10"/>
      <c r="E5" s="10"/>
      <c r="F5" s="10"/>
      <c r="G5" s="10"/>
      <c r="H5" s="11" t="s">
        <v>9</v>
      </c>
      <c r="I5" s="11"/>
      <c r="J5" s="10"/>
      <c r="K5" s="10"/>
      <c r="L5" s="33"/>
    </row>
    <row r="6" ht="25.5" customHeight="1" spans="1:12">
      <c r="A6" s="5"/>
      <c r="B6" s="12" t="s">
        <v>11</v>
      </c>
      <c r="C6" s="13" t="s">
        <v>12</v>
      </c>
      <c r="D6" s="13"/>
      <c r="E6" s="13"/>
      <c r="F6" s="13"/>
      <c r="G6" s="13"/>
      <c r="H6" s="14" t="s">
        <v>11</v>
      </c>
      <c r="I6" s="14"/>
      <c r="J6" s="13"/>
      <c r="K6" s="13"/>
      <c r="L6" s="34"/>
    </row>
    <row r="7" ht="26.25" customHeight="1" spans="1:13">
      <c r="A7" s="5"/>
      <c r="B7" s="15" t="s">
        <v>13</v>
      </c>
      <c r="C7" s="16" t="s">
        <v>14</v>
      </c>
      <c r="D7" s="17" t="s">
        <v>15</v>
      </c>
      <c r="E7" s="17"/>
      <c r="F7" s="18" t="s">
        <v>16</v>
      </c>
      <c r="G7" s="17" t="s">
        <v>17</v>
      </c>
      <c r="H7" s="17" t="s">
        <v>18</v>
      </c>
      <c r="I7" s="17" t="s">
        <v>19</v>
      </c>
      <c r="J7" s="35" t="s">
        <v>20</v>
      </c>
      <c r="K7" s="35" t="s">
        <v>21</v>
      </c>
      <c r="L7" s="36" t="s">
        <v>22</v>
      </c>
      <c r="M7" s="24"/>
    </row>
    <row r="8" ht="24" customHeight="1" spans="1:13">
      <c r="A8" s="5"/>
      <c r="B8" s="19">
        <v>45083</v>
      </c>
      <c r="C8" s="20" t="s">
        <v>23</v>
      </c>
      <c r="D8" s="21" t="s">
        <v>24</v>
      </c>
      <c r="E8" s="21"/>
      <c r="F8" s="22" t="s">
        <v>25</v>
      </c>
      <c r="G8" s="21" t="s">
        <v>26</v>
      </c>
      <c r="H8" s="22">
        <v>90</v>
      </c>
      <c r="I8" s="22">
        <v>55</v>
      </c>
      <c r="J8" s="37">
        <f>I8</f>
        <v>55</v>
      </c>
      <c r="K8" s="38">
        <f>H8*J8</f>
        <v>4950</v>
      </c>
      <c r="L8" s="39" t="s">
        <v>27</v>
      </c>
      <c r="M8" s="24"/>
    </row>
    <row r="9" ht="24" customHeight="1" spans="1:13">
      <c r="A9" s="5"/>
      <c r="B9" s="19">
        <v>45083</v>
      </c>
      <c r="C9" s="23"/>
      <c r="D9" s="21" t="s">
        <v>28</v>
      </c>
      <c r="E9" s="21"/>
      <c r="F9" s="22" t="s">
        <v>29</v>
      </c>
      <c r="G9" s="21" t="s">
        <v>26</v>
      </c>
      <c r="H9" s="22">
        <v>91</v>
      </c>
      <c r="I9" s="22">
        <v>64</v>
      </c>
      <c r="J9" s="37">
        <f>I9</f>
        <v>64</v>
      </c>
      <c r="K9" s="38">
        <f>H9*J9</f>
        <v>5824</v>
      </c>
      <c r="L9" s="39"/>
      <c r="M9" s="24"/>
    </row>
    <row r="10" ht="24" customHeight="1" spans="1:13">
      <c r="A10" s="5"/>
      <c r="B10" s="19">
        <v>45083</v>
      </c>
      <c r="C10" s="23"/>
      <c r="D10" s="21" t="s">
        <v>28</v>
      </c>
      <c r="E10" s="21"/>
      <c r="F10" s="22" t="s">
        <v>29</v>
      </c>
      <c r="G10" s="21" t="s">
        <v>26</v>
      </c>
      <c r="H10" s="22">
        <v>9</v>
      </c>
      <c r="I10" s="22"/>
      <c r="J10" s="37">
        <f>I10</f>
        <v>0</v>
      </c>
      <c r="K10" s="38">
        <f>H10*J10</f>
        <v>0</v>
      </c>
      <c r="L10" s="39" t="s">
        <v>30</v>
      </c>
      <c r="M10" s="24"/>
    </row>
    <row r="11" ht="24" customHeight="1" spans="1:13">
      <c r="A11" s="5"/>
      <c r="B11" s="19">
        <v>45083</v>
      </c>
      <c r="C11" s="23"/>
      <c r="D11" s="21" t="s">
        <v>31</v>
      </c>
      <c r="E11" s="21"/>
      <c r="F11" s="22" t="s">
        <v>32</v>
      </c>
      <c r="G11" s="21" t="s">
        <v>26</v>
      </c>
      <c r="H11" s="22">
        <v>100</v>
      </c>
      <c r="I11" s="22">
        <v>23</v>
      </c>
      <c r="J11" s="37">
        <f>I11</f>
        <v>23</v>
      </c>
      <c r="K11" s="38">
        <f>H11*J11</f>
        <v>2300</v>
      </c>
      <c r="L11" s="39"/>
      <c r="M11" s="24"/>
    </row>
    <row r="12" ht="30.75" customHeight="1" spans="1:12">
      <c r="A12" s="5"/>
      <c r="B12" s="24" t="s">
        <v>33</v>
      </c>
      <c r="C12" s="25"/>
      <c r="D12" s="26">
        <v>0</v>
      </c>
      <c r="E12" s="26"/>
      <c r="F12" s="26"/>
      <c r="G12" s="25"/>
      <c r="H12" s="24" t="s">
        <v>34</v>
      </c>
      <c r="I12" s="24"/>
      <c r="J12" s="24"/>
      <c r="K12" s="26">
        <f>SUM(K8:K11)</f>
        <v>13074</v>
      </c>
      <c r="L12" s="40"/>
    </row>
    <row r="13" ht="30.75" customHeight="1" spans="1:12">
      <c r="A13" s="5"/>
      <c r="B13" s="24" t="s">
        <v>35</v>
      </c>
      <c r="C13" s="25"/>
      <c r="D13" s="26">
        <f>SUM(K8:K11)</f>
        <v>13074</v>
      </c>
      <c r="E13" s="26"/>
      <c r="F13" s="26"/>
      <c r="G13" s="25"/>
      <c r="H13" s="24" t="s">
        <v>36</v>
      </c>
      <c r="I13" s="24"/>
      <c r="J13" s="24"/>
      <c r="K13" s="26">
        <f>K8+K9+K10+K11</f>
        <v>13074</v>
      </c>
      <c r="L13" s="40"/>
    </row>
    <row r="14" ht="30.75" customHeight="1" spans="1:12">
      <c r="A14" s="5"/>
      <c r="B14" s="24" t="s">
        <v>37</v>
      </c>
      <c r="C14" s="24"/>
      <c r="D14" s="26">
        <v>0</v>
      </c>
      <c r="E14" s="26"/>
      <c r="F14" s="26"/>
      <c r="G14" s="25"/>
      <c r="H14" s="24" t="s">
        <v>38</v>
      </c>
      <c r="I14" s="24"/>
      <c r="J14" s="24"/>
      <c r="K14" s="26">
        <f>K12-K13</f>
        <v>0</v>
      </c>
      <c r="L14" s="40"/>
    </row>
    <row r="15" ht="30.75" customHeight="1" spans="1:12">
      <c r="A15" s="5"/>
      <c r="B15" s="24" t="s">
        <v>39</v>
      </c>
      <c r="C15" s="24"/>
      <c r="D15" s="26">
        <f>D12+D13-D14</f>
        <v>13074</v>
      </c>
      <c r="E15" s="26"/>
      <c r="F15" s="26"/>
      <c r="G15" s="25"/>
      <c r="H15" s="25"/>
      <c r="I15" s="24"/>
      <c r="J15" s="25"/>
      <c r="K15" s="24"/>
      <c r="L15" s="24"/>
    </row>
    <row r="16" ht="30.75" customHeight="1" spans="1:13">
      <c r="A16" s="5"/>
      <c r="B16" s="5" t="s">
        <v>40</v>
      </c>
      <c r="C16" s="5"/>
      <c r="D16" s="5" t="s">
        <v>41</v>
      </c>
      <c r="E16" s="5"/>
      <c r="F16" s="5"/>
      <c r="G16" s="27"/>
      <c r="H16" s="5" t="s">
        <v>42</v>
      </c>
      <c r="I16" s="5"/>
      <c r="J16" s="5"/>
      <c r="K16" s="5"/>
      <c r="L16" s="5"/>
      <c r="M16" s="5"/>
    </row>
    <row r="17" ht="30.75" customHeight="1" spans="1:13">
      <c r="A17" s="5"/>
      <c r="B17" s="5" t="s">
        <v>43</v>
      </c>
      <c r="C17" s="5"/>
      <c r="D17" s="28"/>
      <c r="E17" s="28">
        <v>45097</v>
      </c>
      <c r="F17" s="28"/>
      <c r="G17" s="28"/>
      <c r="H17" s="5" t="s">
        <v>43</v>
      </c>
      <c r="I17" s="5"/>
      <c r="J17" s="5"/>
      <c r="K17" s="41"/>
      <c r="L17" s="42"/>
      <c r="M17" s="5"/>
    </row>
    <row r="18" ht="28.2" spans="1:12">
      <c r="A18" s="2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ht="28.2" spans="1:1">
      <c r="A19" s="2"/>
    </row>
    <row r="20" customHeight="1" spans="5:8">
      <c r="E20" s="29"/>
      <c r="F20" s="29"/>
      <c r="G20" s="29"/>
      <c r="H20" s="29"/>
    </row>
    <row r="21" customHeight="1" spans="5:8">
      <c r="E21" s="29"/>
      <c r="F21" s="29"/>
      <c r="G21" s="29"/>
      <c r="H21" s="29"/>
    </row>
    <row r="22" customHeight="1" spans="5:8">
      <c r="E22" s="29"/>
      <c r="F22" s="29"/>
      <c r="G22" s="29"/>
      <c r="H22" s="29"/>
    </row>
    <row r="23" customHeight="1" spans="5:8">
      <c r="E23" s="29"/>
      <c r="F23" s="29"/>
      <c r="G23" s="29"/>
      <c r="H23" s="29"/>
    </row>
    <row r="24" customHeight="1" spans="2:8">
      <c r="B24" s="29"/>
      <c r="C24" s="29"/>
      <c r="D24" s="29"/>
      <c r="E24" s="29"/>
      <c r="F24" s="29"/>
      <c r="G24" s="29"/>
      <c r="H24" s="29"/>
    </row>
  </sheetData>
  <mergeCells count="41">
    <mergeCell ref="D3:E3"/>
    <mergeCell ref="F3:G3"/>
    <mergeCell ref="H3:I3"/>
    <mergeCell ref="J3:L3"/>
    <mergeCell ref="C4:G4"/>
    <mergeCell ref="H4:I4"/>
    <mergeCell ref="J4:L4"/>
    <mergeCell ref="C5:G5"/>
    <mergeCell ref="H5:I5"/>
    <mergeCell ref="J5:L5"/>
    <mergeCell ref="C6:G6"/>
    <mergeCell ref="H6:I6"/>
    <mergeCell ref="J6:L6"/>
    <mergeCell ref="D7:E7"/>
    <mergeCell ref="D8:E8"/>
    <mergeCell ref="D9:E9"/>
    <mergeCell ref="D10:E10"/>
    <mergeCell ref="D11:E11"/>
    <mergeCell ref="B12:C12"/>
    <mergeCell ref="D12:F12"/>
    <mergeCell ref="H12:J12"/>
    <mergeCell ref="K12:L12"/>
    <mergeCell ref="B13:C13"/>
    <mergeCell ref="D13:F13"/>
    <mergeCell ref="H13:J13"/>
    <mergeCell ref="K13:L13"/>
    <mergeCell ref="B14:C14"/>
    <mergeCell ref="D14:F14"/>
    <mergeCell ref="H14:J14"/>
    <mergeCell ref="K14:L14"/>
    <mergeCell ref="B15:C15"/>
    <mergeCell ref="D15:F15"/>
    <mergeCell ref="I15:J15"/>
    <mergeCell ref="B16:C16"/>
    <mergeCell ref="D16:F16"/>
    <mergeCell ref="H16:J16"/>
    <mergeCell ref="K16:L16"/>
    <mergeCell ref="B17:C17"/>
    <mergeCell ref="H17:J17"/>
    <mergeCell ref="K17:L17"/>
    <mergeCell ref="B1:L2"/>
  </mergeCells>
  <pageMargins left="0.196527777777778" right="0.196527777777778" top="0.196527777777778" bottom="0.196527777777778" header="0" footer="0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WPS_1492850610</cp:lastModifiedBy>
  <dcterms:created xsi:type="dcterms:W3CDTF">2006-09-16T00:00:00Z</dcterms:created>
  <dcterms:modified xsi:type="dcterms:W3CDTF">2023-06-26T01:00:28Z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5DBAF3E9663640B9B16D51E5ACB6BB7B_13</vt:lpwstr>
  </property>
  <property fmtid="{D5CDD505-2E9C-101B-9397-08002B2CF9AE}" pid="3" name="KSOProductBuildVer">
    <vt:lpwstr>2052-11.1.0.14309</vt:lpwstr>
  </property>
  <property fmtid="{D5CDD505-2E9C-101B-9397-08002B2CF9AE}" pid="4" name="KSOTemplateUUID">
    <vt:lpwstr>v1.0_mb_EQRIi+82D/nxL++uiriZ+A==</vt:lpwstr>
  </property>
</Properties>
</file>