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对帐单" sheetId="1" r:id="rId1"/>
  </sheets>
  <calcPr calcId="144525"/>
</workbook>
</file>

<file path=xl/sharedStrings.xml><?xml version="1.0" encoding="utf-8"?>
<sst xmlns="http://schemas.openxmlformats.org/spreadsheetml/2006/main" count="53" uniqueCount="41">
  <si>
    <t xml:space="preserve">致： </t>
  </si>
  <si>
    <t>深圳福达通网络科技有限公司</t>
  </si>
  <si>
    <t>现将</t>
  </si>
  <si>
    <t>长沙视诺科技有限公司</t>
  </si>
  <si>
    <t>与贵单位的经济业务往来情况知会贵单位，请核对，并请尽快支付到期货款。截止到本期对帐时间</t>
  </si>
  <si>
    <t>贵单位仍欠本公司货款</t>
  </si>
  <si>
    <t>应收款明细如下表：</t>
  </si>
  <si>
    <t>交货日期</t>
  </si>
  <si>
    <t>合同签订时间</t>
  </si>
  <si>
    <t>发运单号</t>
  </si>
  <si>
    <t>产品名称</t>
  </si>
  <si>
    <t>价税合计</t>
  </si>
  <si>
    <t>已收金额</t>
  </si>
  <si>
    <t>应收余额</t>
  </si>
  <si>
    <t>付款日期</t>
  </si>
  <si>
    <t>付款比例</t>
  </si>
  <si>
    <t>2023-3-21</t>
  </si>
  <si>
    <t>2023-3-16</t>
  </si>
  <si>
    <t>SF1417841699745</t>
  </si>
  <si>
    <t>光电传感器</t>
  </si>
  <si>
    <t>合同金额0%</t>
  </si>
  <si>
    <t>2023-3-15</t>
  </si>
  <si>
    <t>2023-3-9</t>
  </si>
  <si>
    <t>SF1439274209889</t>
  </si>
  <si>
    <t>2023-3-5</t>
  </si>
  <si>
    <t>2023-3-1</t>
  </si>
  <si>
    <t>2023-4-26</t>
  </si>
  <si>
    <t>2023-4-23</t>
  </si>
  <si>
    <t>已付款</t>
  </si>
  <si>
    <t>合计：</t>
  </si>
  <si>
    <t>联系人：</t>
  </si>
  <si>
    <t>汤文准</t>
  </si>
  <si>
    <t>电话：</t>
  </si>
  <si>
    <t>18823836472</t>
  </si>
  <si>
    <t>1、货物已收讫，信息证明无误，我公司将尽快清偿欠款。</t>
  </si>
  <si>
    <t xml:space="preserve">
                                                    （公司盖章）
                                                    年   月   日</t>
  </si>
  <si>
    <t>其他说明：</t>
  </si>
  <si>
    <t>（公司盖章:请加盖公章或财务专用章） 
年   月   日</t>
  </si>
  <si>
    <t>经办人：</t>
  </si>
  <si>
    <t>地址：</t>
  </si>
  <si>
    <t>附加说明：</t>
  </si>
</sst>
</file>

<file path=xl/styles.xml><?xml version="1.0" encoding="utf-8"?>
<styleSheet xmlns="http://schemas.openxmlformats.org/spreadsheetml/2006/main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u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0"/>
      <color rgb="FFFF0000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2" borderId="17" applyNumberFormat="0" applyAlignment="0" applyProtection="0">
      <alignment vertical="center"/>
    </xf>
    <xf numFmtId="0" fontId="20" fillId="2" borderId="12" applyNumberFormat="0" applyAlignment="0" applyProtection="0">
      <alignment vertical="center"/>
    </xf>
    <xf numFmtId="0" fontId="21" fillId="12" borderId="18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shrinkToFit="1"/>
    </xf>
    <xf numFmtId="49" fontId="0" fillId="0" borderId="2" xfId="0" applyNumberFormat="1" applyFont="1" applyBorder="1" applyAlignment="1">
      <alignment horizontal="center" vertical="center" shrinkToFit="1"/>
    </xf>
    <xf numFmtId="49" fontId="0" fillId="0" borderId="2" xfId="0" applyNumberFormat="1" applyBorder="1" applyAlignment="1">
      <alignment vertical="center" shrinkToFit="1"/>
    </xf>
    <xf numFmtId="176" fontId="3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left" vertical="center"/>
    </xf>
    <xf numFmtId="7" fontId="3" fillId="0" borderId="1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49" fontId="3" fillId="0" borderId="4" xfId="0" applyNumberFormat="1" applyFont="1" applyBorder="1" applyAlignment="1"/>
    <xf numFmtId="49" fontId="3" fillId="0" borderId="5" xfId="0" applyNumberFormat="1" applyFont="1" applyBorder="1" applyAlignment="1"/>
    <xf numFmtId="49" fontId="3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shrinkToFit="1"/>
    </xf>
    <xf numFmtId="0" fontId="0" fillId="0" borderId="5" xfId="0" applyBorder="1" applyAlignment="1">
      <alignment shrinkToFit="1"/>
    </xf>
    <xf numFmtId="43" fontId="3" fillId="0" borderId="3" xfId="0" applyNumberFormat="1" applyFont="1" applyBorder="1" applyAlignment="1">
      <alignment shrinkToFit="1"/>
    </xf>
    <xf numFmtId="43" fontId="3" fillId="0" borderId="4" xfId="0" applyNumberFormat="1" applyFont="1" applyBorder="1" applyAlignment="1">
      <alignment shrinkToFit="1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3" fillId="0" borderId="3" xfId="0" applyNumberFormat="1" applyFont="1" applyBorder="1" applyAlignment="1"/>
    <xf numFmtId="43" fontId="3" fillId="0" borderId="4" xfId="0" applyNumberFormat="1" applyFont="1" applyBorder="1" applyAlignment="1"/>
    <xf numFmtId="0" fontId="0" fillId="0" borderId="3" xfId="0" applyBorder="1" applyAlignment="1">
      <alignment horizont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3" fillId="0" borderId="7" xfId="0" applyFont="1" applyBorder="1" applyAlignment="1">
      <alignment horizontal="left" vertical="top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 vertical="top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0" fillId="0" borderId="6" xfId="0" applyBorder="1">
      <alignment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2" xfId="0" applyBorder="1">
      <alignment vertical="center"/>
    </xf>
    <xf numFmtId="0" fontId="3" fillId="0" borderId="1" xfId="0" applyFont="1" applyBorder="1">
      <alignment vertical="center"/>
    </xf>
    <xf numFmtId="0" fontId="3" fillId="0" borderId="9" xfId="0" applyFont="1" applyBorder="1" applyAlignment="1">
      <alignment horizontal="left" vertical="top"/>
    </xf>
    <xf numFmtId="0" fontId="0" fillId="0" borderId="0" xfId="0" applyBorder="1" applyAlignment="1">
      <alignment vertical="top"/>
    </xf>
    <xf numFmtId="176" fontId="3" fillId="0" borderId="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shrinkToFit="1"/>
    </xf>
    <xf numFmtId="49" fontId="3" fillId="0" borderId="3" xfId="0" applyNumberFormat="1" applyFont="1" applyBorder="1" applyAlignment="1">
      <alignment shrinkToFit="1"/>
    </xf>
    <xf numFmtId="49" fontId="3" fillId="0" borderId="11" xfId="0" applyNumberFormat="1" applyFont="1" applyFill="1" applyBorder="1" applyAlignment="1">
      <alignment shrinkToFit="1"/>
    </xf>
    <xf numFmtId="43" fontId="7" fillId="0" borderId="4" xfId="0" applyNumberFormat="1" applyFont="1" applyFill="1" applyBorder="1" applyAlignment="1"/>
    <xf numFmtId="43" fontId="3" fillId="3" borderId="4" xfId="0" applyNumberFormat="1" applyFont="1" applyFill="1" applyBorder="1" applyAlignment="1"/>
    <xf numFmtId="0" fontId="3" fillId="0" borderId="3" xfId="0" applyFont="1" applyBorder="1" applyAlignment="1">
      <alignment horizontal="center" shrinkToFit="1"/>
    </xf>
    <xf numFmtId="0" fontId="0" fillId="0" borderId="2" xfId="0" applyBorder="1" applyAlignment="1">
      <alignment horizontal="center" vertical="top"/>
    </xf>
    <xf numFmtId="0" fontId="0" fillId="0" borderId="0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CE6F1"/>
      <color rgb="00C0C0C0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26"/>
  <sheetViews>
    <sheetView tabSelected="1" workbookViewId="0">
      <selection activeCell="H34" sqref="H34"/>
    </sheetView>
  </sheetViews>
  <sheetFormatPr defaultColWidth="9" defaultRowHeight="13.5"/>
  <cols>
    <col min="1" max="1" width="3.88333333333333" customWidth="1"/>
    <col min="2" max="2" width="6.25" customWidth="1"/>
    <col min="3" max="3" width="12.1333333333333" customWidth="1"/>
    <col min="4" max="4" width="17.775" customWidth="1"/>
    <col min="5" max="5" width="13.3833333333333" customWidth="1"/>
    <col min="6" max="6" width="7" customWidth="1"/>
    <col min="7" max="7" width="11.8833333333333" customWidth="1"/>
    <col min="8" max="8" width="11.6333333333333" customWidth="1"/>
    <col min="9" max="9" width="13" customWidth="1"/>
    <col min="10" max="10" width="17.8833333333333" customWidth="1"/>
    <col min="11" max="11" width="10.6333333333333" customWidth="1"/>
  </cols>
  <sheetData>
    <row r="1" ht="20.25" spans="1:10">
      <c r="A1" s="1" t="str">
        <f>C4&amp;"应收账款对帐函"</f>
        <v>长沙视诺科技有限公司应收账款对帐函</v>
      </c>
      <c r="B1" s="2"/>
      <c r="C1" s="2"/>
      <c r="D1" s="2"/>
      <c r="E1" s="2"/>
      <c r="F1" s="2"/>
      <c r="G1" s="2"/>
      <c r="H1" s="2"/>
      <c r="I1" s="2"/>
      <c r="J1" s="2"/>
    </row>
    <row r="2" spans="2:10">
      <c r="B2" s="3"/>
      <c r="C2" s="3"/>
      <c r="D2" s="3"/>
      <c r="E2" s="3"/>
      <c r="F2" s="3"/>
      <c r="G2" s="3"/>
      <c r="H2" s="3"/>
      <c r="I2" s="3"/>
      <c r="J2" s="3"/>
    </row>
    <row r="3" spans="1:10">
      <c r="A3" t="s">
        <v>0</v>
      </c>
      <c r="B3" s="4" t="s">
        <v>1</v>
      </c>
      <c r="C3" s="4"/>
      <c r="D3" s="4"/>
      <c r="E3" s="5"/>
      <c r="F3" s="6"/>
      <c r="G3" s="7"/>
      <c r="H3" s="7"/>
      <c r="I3" s="7"/>
      <c r="J3" s="7"/>
    </row>
    <row r="4" ht="21" customHeight="1" spans="2:11">
      <c r="B4" s="8" t="s">
        <v>2</v>
      </c>
      <c r="C4" s="9" t="s">
        <v>3</v>
      </c>
      <c r="D4" s="10"/>
      <c r="E4" s="11"/>
      <c r="F4" s="7" t="s">
        <v>4</v>
      </c>
      <c r="G4" s="7"/>
      <c r="I4" s="55"/>
      <c r="J4" s="12"/>
      <c r="K4" s="56"/>
    </row>
    <row r="5" ht="19.5" customHeight="1" spans="1:10">
      <c r="A5" s="12"/>
      <c r="B5" s="13" t="s">
        <v>5</v>
      </c>
      <c r="C5" s="7"/>
      <c r="D5" s="14">
        <f>I13</f>
        <v>7865</v>
      </c>
      <c r="E5" s="14"/>
      <c r="F5" s="14"/>
      <c r="G5" s="4"/>
      <c r="H5" s="4"/>
      <c r="I5" s="4"/>
      <c r="J5" s="8" t="s">
        <v>6</v>
      </c>
    </row>
    <row r="6" ht="14.25" spans="2:10">
      <c r="B6" s="15"/>
      <c r="C6" s="15"/>
      <c r="D6" s="15"/>
      <c r="E6" s="15"/>
      <c r="F6" s="15"/>
      <c r="G6" s="15"/>
      <c r="H6" s="15"/>
      <c r="I6" s="15"/>
      <c r="J6" s="15"/>
    </row>
    <row r="7" ht="14.25" spans="1:11">
      <c r="A7" s="16" t="s">
        <v>7</v>
      </c>
      <c r="B7" s="16"/>
      <c r="C7" s="16" t="s">
        <v>8</v>
      </c>
      <c r="D7" s="16" t="s">
        <v>9</v>
      </c>
      <c r="E7" s="16" t="s">
        <v>10</v>
      </c>
      <c r="F7" s="17"/>
      <c r="G7" s="16" t="s">
        <v>11</v>
      </c>
      <c r="H7" s="16" t="s">
        <v>12</v>
      </c>
      <c r="I7" s="57" t="s">
        <v>13</v>
      </c>
      <c r="J7" s="58" t="s">
        <v>14</v>
      </c>
      <c r="K7" s="58" t="s">
        <v>15</v>
      </c>
    </row>
    <row r="8" ht="14.25" spans="1:11">
      <c r="A8" s="18" t="s">
        <v>16</v>
      </c>
      <c r="B8" s="19"/>
      <c r="C8" s="18" t="s">
        <v>17</v>
      </c>
      <c r="D8" s="20" t="s">
        <v>18</v>
      </c>
      <c r="E8" s="21" t="s">
        <v>19</v>
      </c>
      <c r="F8" s="22"/>
      <c r="G8" s="23">
        <v>2300</v>
      </c>
      <c r="H8" s="23">
        <v>0</v>
      </c>
      <c r="I8" s="23">
        <f>G8-H8</f>
        <v>2300</v>
      </c>
      <c r="J8" s="59"/>
      <c r="K8" s="59" t="s">
        <v>20</v>
      </c>
    </row>
    <row r="9" customFormat="1" ht="14.25" spans="1:11">
      <c r="A9" s="18" t="s">
        <v>16</v>
      </c>
      <c r="B9" s="19"/>
      <c r="C9" s="18" t="s">
        <v>17</v>
      </c>
      <c r="D9" s="20" t="s">
        <v>18</v>
      </c>
      <c r="E9" s="21" t="s">
        <v>19</v>
      </c>
      <c r="F9" s="22"/>
      <c r="G9" s="23">
        <v>1500</v>
      </c>
      <c r="H9" s="23">
        <v>0</v>
      </c>
      <c r="I9" s="23">
        <f>G9-H9</f>
        <v>1500</v>
      </c>
      <c r="J9" s="59"/>
      <c r="K9" s="59" t="s">
        <v>20</v>
      </c>
    </row>
    <row r="10" ht="14.25" spans="1:12">
      <c r="A10" s="18" t="s">
        <v>21</v>
      </c>
      <c r="B10" s="19"/>
      <c r="C10" s="18" t="s">
        <v>22</v>
      </c>
      <c r="D10" s="20" t="s">
        <v>23</v>
      </c>
      <c r="E10" s="21" t="s">
        <v>19</v>
      </c>
      <c r="F10" s="22"/>
      <c r="G10" s="23">
        <v>315</v>
      </c>
      <c r="H10" s="24">
        <v>0</v>
      </c>
      <c r="I10" s="23">
        <f>G10-H10</f>
        <v>315</v>
      </c>
      <c r="J10" s="59"/>
      <c r="K10" s="59" t="s">
        <v>20</v>
      </c>
      <c r="L10" s="60"/>
    </row>
    <row r="11" ht="14.25" spans="1:11">
      <c r="A11" s="18" t="s">
        <v>24</v>
      </c>
      <c r="B11" s="19"/>
      <c r="C11" s="18" t="s">
        <v>25</v>
      </c>
      <c r="D11" s="20"/>
      <c r="E11" s="21" t="s">
        <v>19</v>
      </c>
      <c r="F11" s="22"/>
      <c r="G11" s="23">
        <v>3750</v>
      </c>
      <c r="H11" s="24">
        <v>0</v>
      </c>
      <c r="I11" s="23">
        <f>G11-H11</f>
        <v>3750</v>
      </c>
      <c r="J11" s="59"/>
      <c r="K11" s="59" t="s">
        <v>20</v>
      </c>
    </row>
    <row r="12" spans="1:11">
      <c r="A12" s="18" t="s">
        <v>26</v>
      </c>
      <c r="B12" s="25"/>
      <c r="C12" s="18" t="s">
        <v>27</v>
      </c>
      <c r="D12" s="26"/>
      <c r="E12" s="21" t="s">
        <v>19</v>
      </c>
      <c r="F12" s="22"/>
      <c r="G12" s="27">
        <v>460</v>
      </c>
      <c r="H12" s="28"/>
      <c r="I12" s="61">
        <v>460</v>
      </c>
      <c r="J12" s="26" t="s">
        <v>28</v>
      </c>
      <c r="K12" s="59" t="s">
        <v>20</v>
      </c>
    </row>
    <row r="13" spans="1:11">
      <c r="A13" s="26" t="s">
        <v>29</v>
      </c>
      <c r="B13" s="26"/>
      <c r="C13" s="26"/>
      <c r="D13" s="26"/>
      <c r="E13" s="26"/>
      <c r="F13" s="29"/>
      <c r="G13" s="27"/>
      <c r="H13" s="27"/>
      <c r="I13" s="62">
        <f>SUM(I8:I11)</f>
        <v>7865</v>
      </c>
      <c r="J13" s="26"/>
      <c r="K13" s="63"/>
    </row>
    <row r="14" ht="19" customHeight="1" spans="1:10">
      <c r="A14" s="8"/>
      <c r="B14" s="8" t="s">
        <v>30</v>
      </c>
      <c r="C14" s="30" t="s">
        <v>31</v>
      </c>
      <c r="D14" s="8"/>
      <c r="E14" s="31" t="s">
        <v>32</v>
      </c>
      <c r="F14" s="30" t="s">
        <v>33</v>
      </c>
      <c r="G14" s="30"/>
      <c r="J14" s="59"/>
    </row>
    <row r="15" ht="25.5" customHeight="1" spans="1:11">
      <c r="A15" s="32"/>
      <c r="B15" s="33"/>
      <c r="C15" s="34"/>
      <c r="D15" s="35" t="s">
        <v>34</v>
      </c>
      <c r="E15" s="33"/>
      <c r="F15" s="33"/>
      <c r="G15" s="36"/>
      <c r="H15" s="35"/>
      <c r="I15" s="64"/>
      <c r="J15" s="64"/>
      <c r="K15" s="51"/>
    </row>
    <row r="16" ht="36" customHeight="1" spans="1:11">
      <c r="A16" s="37" t="s">
        <v>35</v>
      </c>
      <c r="B16" s="38" t="s">
        <v>36</v>
      </c>
      <c r="C16" s="38"/>
      <c r="D16" s="39"/>
      <c r="E16" s="39"/>
      <c r="F16" s="39"/>
      <c r="G16" s="40"/>
      <c r="H16" s="40"/>
      <c r="I16" s="40"/>
      <c r="J16" s="40"/>
      <c r="K16" s="65"/>
    </row>
    <row r="17" spans="1:11">
      <c r="A17" s="41"/>
      <c r="B17" s="42"/>
      <c r="C17" s="42"/>
      <c r="D17" s="42"/>
      <c r="E17" s="42"/>
      <c r="F17" s="42"/>
      <c r="G17" s="43"/>
      <c r="H17" s="43"/>
      <c r="I17" s="43"/>
      <c r="J17" s="43"/>
      <c r="K17" s="65"/>
    </row>
    <row r="18" spans="1:11">
      <c r="A18" s="41"/>
      <c r="B18" s="42"/>
      <c r="C18" s="42"/>
      <c r="D18" s="42"/>
      <c r="E18" s="42"/>
      <c r="F18" s="42"/>
      <c r="G18" s="43"/>
      <c r="H18" s="43"/>
      <c r="I18" s="43"/>
      <c r="J18" s="43"/>
      <c r="K18" s="65"/>
    </row>
    <row r="19" ht="43.5" customHeight="1" spans="1:11">
      <c r="A19" s="44"/>
      <c r="B19" s="45"/>
      <c r="C19" s="45"/>
      <c r="D19" s="45"/>
      <c r="E19" s="46" t="s">
        <v>37</v>
      </c>
      <c r="F19" s="46"/>
      <c r="G19" s="47"/>
      <c r="H19" s="47"/>
      <c r="I19" s="66"/>
      <c r="J19" s="46"/>
      <c r="K19" s="65"/>
    </row>
    <row r="20" ht="18" customHeight="1" spans="1:11">
      <c r="A20" s="48"/>
      <c r="B20" s="47" t="s">
        <v>38</v>
      </c>
      <c r="C20" s="49"/>
      <c r="D20" s="49"/>
      <c r="E20" s="50" t="s">
        <v>32</v>
      </c>
      <c r="F20" s="51"/>
      <c r="G20" s="52"/>
      <c r="H20" s="50" t="s">
        <v>39</v>
      </c>
      <c r="I20" s="52"/>
      <c r="J20" s="52"/>
      <c r="K20" s="51"/>
    </row>
    <row r="21" spans="1:10">
      <c r="A21" s="53" t="s">
        <v>40</v>
      </c>
      <c r="B21" s="54"/>
      <c r="C21" s="54"/>
      <c r="D21" s="54"/>
      <c r="E21" s="54"/>
      <c r="F21" s="54"/>
      <c r="G21" s="54"/>
      <c r="H21" s="54"/>
      <c r="I21" s="54"/>
      <c r="J21" s="54"/>
    </row>
    <row r="22" spans="2:10">
      <c r="B22" s="8"/>
      <c r="C22" s="7"/>
      <c r="D22" s="7"/>
      <c r="E22" s="7"/>
      <c r="F22" s="7"/>
      <c r="G22" s="7"/>
      <c r="H22" s="7"/>
      <c r="I22" s="7"/>
      <c r="J22" s="7"/>
    </row>
    <row r="23" spans="2:10">
      <c r="B23" s="7"/>
      <c r="C23" s="7"/>
      <c r="D23" s="7"/>
      <c r="E23" s="7"/>
      <c r="F23" s="7"/>
      <c r="G23" s="7"/>
      <c r="H23" s="7"/>
      <c r="I23" s="7"/>
      <c r="J23" s="7"/>
    </row>
    <row r="24" spans="2:10">
      <c r="B24" s="7"/>
      <c r="C24" s="7"/>
      <c r="D24" s="7"/>
      <c r="E24" s="7"/>
      <c r="F24" s="7"/>
      <c r="G24" s="7"/>
      <c r="H24" s="7"/>
      <c r="I24" s="7"/>
      <c r="J24" s="7"/>
    </row>
    <row r="25" spans="2:10">
      <c r="B25" s="7"/>
      <c r="C25" s="7"/>
      <c r="D25" s="7"/>
      <c r="E25" s="7"/>
      <c r="F25" s="7"/>
      <c r="G25" s="7"/>
      <c r="H25" s="7"/>
      <c r="I25" s="7"/>
      <c r="J25" s="7"/>
    </row>
    <row r="26" spans="2:10">
      <c r="B26" s="7"/>
      <c r="C26" s="7"/>
      <c r="D26" s="7"/>
      <c r="E26" s="7"/>
      <c r="F26" s="7"/>
      <c r="G26" s="7"/>
      <c r="H26" s="7"/>
      <c r="I26" s="7"/>
      <c r="J26" s="7"/>
    </row>
  </sheetData>
  <mergeCells count="19">
    <mergeCell ref="A1:J1"/>
    <mergeCell ref="B3:F3"/>
    <mergeCell ref="C4:E4"/>
    <mergeCell ref="D5:F5"/>
    <mergeCell ref="G5:I5"/>
    <mergeCell ref="B6:J6"/>
    <mergeCell ref="A7:B7"/>
    <mergeCell ref="E7:F7"/>
    <mergeCell ref="E8:F8"/>
    <mergeCell ref="E9:F9"/>
    <mergeCell ref="E10:F10"/>
    <mergeCell ref="E11:F11"/>
    <mergeCell ref="E12:F12"/>
    <mergeCell ref="A13:B13"/>
    <mergeCell ref="E13:F13"/>
    <mergeCell ref="F14:G14"/>
    <mergeCell ref="B16:C16"/>
    <mergeCell ref="E19:F19"/>
    <mergeCell ref="A21:J21"/>
  </mergeCells>
  <pageMargins left="0.19" right="0.19" top="0.669291338582677" bottom="0.669291338582677" header="0.31496062992126" footer="0.31496062992126"/>
  <pageSetup paperSize="9" scale="99" orientation="landscape" horizontalDpi="200" verticalDpi="300"/>
  <headerFooter alignWithMargins="0">
    <oddHeader>&amp;C第 &amp;P 页，共 &amp;N 页</oddHeader>
    <oddFooter>&amp;LMC SYSTEM&amp;C 第 &amp;P 页 &amp;R&amp;D</oddFooter>
  </headerFooter>
  <ignoredErrors>
    <ignoredError sqref="F14:G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对帐单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hy-lx</cp:lastModifiedBy>
  <dcterms:created xsi:type="dcterms:W3CDTF">2010-02-02T09:56:00Z</dcterms:created>
  <cp:lastPrinted>2021-12-13T14:46:00Z</cp:lastPrinted>
  <dcterms:modified xsi:type="dcterms:W3CDTF">2023-05-29T01:32:38Z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AA9DCE2D55D147C6B678109C91818A24_13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