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  <sheet name="Sheet1" sheetId="2" r:id="rId2"/>
  </sheets>
  <definedNames>
    <definedName name="_xlnm._FilterDatabase" localSheetId="0" hidden="1">账单!$A$4:$Q$63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<sst xmlns="http://schemas.openxmlformats.org/spreadsheetml/2006/main" count="719" uniqueCount="209">
  <si>
    <r>
      <rPr>
        <b/>
        <sz val="16"/>
        <color rgb="FF000000"/>
        <rFont val="ChineseFontFamily"/>
        <charset val="134"/>
      </rPr>
      <t>纳入月份：2023-03 深圳市福达通网络科技有限公司 月结清单</t>
    </r>
  </si>
  <si>
    <t/>
  </si>
  <si>
    <t>·</t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</si>
  <si>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</si>
  <si>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</si>
  <si>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</si>
  <si>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t>单 号</t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</si>
  <si>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</si>
  <si>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</si>
  <si>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</si>
  <si>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</si>
  <si>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</si>
  <si>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超区费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</si>
  <si>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</si>
  <si>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</si>
  <si>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</si>
  <si>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</si>
  <si>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</si>
  <si>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</si>
  <si>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</si>
  <si>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</si>
  <si>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2023-03-01 17:07</t>
    </r>
  </si>
  <si>
    <r>
      <rPr>
        <sz val="9"/>
        <color rgb="FF000000"/>
        <rFont val="ChineseFontFamily"/>
        <charset val="134"/>
      </rPr>
      <t>KY4000116169688</t>
    </r>
  </si>
  <si>
    <r>
      <rPr>
        <sz val="9"/>
        <color rgb="FF000000"/>
        <rFont val="ChineseFontFamily"/>
        <charset val="134"/>
      </rPr>
      <t>张丽丹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</si>
  <si>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</si>
  <si>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李彩虹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</si>
  <si>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</si>
  <si>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404.25*1.4</t>
    </r>
  </si>
  <si>
    <r>
      <rPr>
        <sz val="9"/>
        <color rgb="FF000000"/>
        <rFont val="ChineseFontFamily"/>
        <charset val="134"/>
      </rPr>
      <t>2023-03-02 13:44</t>
    </r>
  </si>
  <si>
    <t>KY4000136108131</t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</si>
  <si>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</si>
  <si>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</si>
  <si>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罗建平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</si>
  <si>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</si>
  <si>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20.0*2.0,运费最低收费40.0（四舍五入取整）</t>
    </r>
  </si>
  <si>
    <r>
      <rPr>
        <sz val="9"/>
        <color rgb="FF000000"/>
        <rFont val="ChineseFontFamily"/>
        <charset val="134"/>
      </rPr>
      <t>2023-03-02 19:45</t>
    </r>
  </si>
  <si>
    <t>KY4000156110998</t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</si>
  <si>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</si>
  <si>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</si>
  <si>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仲岩杰</t>
    </r>
  </si>
  <si>
    <r>
      <rPr>
        <sz val="9"/>
        <color rgb="FF000000"/>
        <rFont val="ChineseFontFamily"/>
        <charset val="134"/>
      </rPr>
      <t>893.44*1.5</t>
    </r>
  </si>
  <si>
    <r>
      <rPr>
        <sz val="9"/>
        <color rgb="FF000000"/>
        <rFont val="ChineseFontFamily"/>
        <charset val="134"/>
      </rPr>
      <t>2023-03-02 19:47</t>
    </r>
  </si>
  <si>
    <t>KY4000156117183</t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</si>
  <si>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</si>
  <si>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李珊珊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</si>
  <si>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</si>
  <si>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198.0*1.0</t>
    </r>
  </si>
  <si>
    <t>KY4000156127877</t>
  </si>
  <si>
    <r>
      <rPr>
        <sz val="9"/>
        <color rgb="FF000000"/>
        <rFont val="ChineseFontFamily"/>
        <charset val="134"/>
      </rPr>
      <t>蔡春祺</t>
    </r>
  </si>
  <si>
    <r>
      <rPr>
        <sz val="9"/>
        <color rgb="FF000000"/>
        <rFont val="ChineseFontFamily"/>
        <charset val="134"/>
      </rPr>
      <t>2023-03-02 19:50</t>
    </r>
  </si>
  <si>
    <t>KY4000156106903</t>
  </si>
  <si>
    <r>
      <rPr>
        <sz val="9"/>
        <color rgb="FF000000"/>
        <rFont val="ChineseFontFamily"/>
        <charset val="134"/>
      </rPr>
      <t>陈佳雯</t>
    </r>
  </si>
  <si>
    <r>
      <rPr>
        <sz val="9"/>
        <color rgb="FF000000"/>
        <rFont val="ChineseFontFamily"/>
        <charset val="134"/>
      </rPr>
      <t>66.0*1.8</t>
    </r>
  </si>
  <si>
    <r>
      <rPr>
        <sz val="9"/>
        <color rgb="FF000000"/>
        <rFont val="ChineseFontFamily"/>
        <charset val="134"/>
      </rPr>
      <t>2023-03-03 18:14</t>
    </r>
  </si>
  <si>
    <r>
      <rPr>
        <sz val="9"/>
        <color rgb="FF000000"/>
        <rFont val="ChineseFontFamily"/>
        <charset val="134"/>
      </rPr>
      <t>KY4000186151693</t>
    </r>
  </si>
  <si>
    <r>
      <rPr>
        <sz val="9"/>
        <color rgb="FF000000"/>
        <rFont val="ChineseFontFamily"/>
        <charset val="134"/>
      </rPr>
      <t>0914</t>
    </r>
  </si>
  <si>
    <r>
      <rPr>
        <sz val="9"/>
        <color rgb="FF000000"/>
        <rFont val="ChineseFontFamily"/>
        <charset val="134"/>
      </rPr>
      <t>王波</t>
    </r>
  </si>
  <si>
    <r>
      <rPr>
        <sz val="9"/>
        <color rgb="FF000000"/>
        <rFont val="ChineseFontFamily"/>
        <charset val="134"/>
      </rPr>
      <t>527.11*3.7</t>
    </r>
  </si>
  <si>
    <r>
      <rPr>
        <sz val="9"/>
        <color rgb="FF000000"/>
        <rFont val="ChineseFontFamily"/>
        <charset val="134"/>
      </rPr>
      <t>2023-03-03 18:16</t>
    </r>
  </si>
  <si>
    <r>
      <rPr>
        <sz val="9"/>
        <color rgb="FF000000"/>
        <rFont val="ChineseFontFamily"/>
        <charset val="134"/>
      </rPr>
      <t>KY4000186172721</t>
    </r>
  </si>
  <si>
    <r>
      <rPr>
        <sz val="9"/>
        <color rgb="FF000000"/>
        <rFont val="ChineseFontFamily"/>
        <charset val="134"/>
      </rPr>
      <t>2023-03-03 18:36</t>
    </r>
  </si>
  <si>
    <t>KY4000186190921</t>
  </si>
  <si>
    <r>
      <rPr>
        <sz val="9"/>
        <color rgb="FF000000"/>
        <rFont val="ChineseFontFamily"/>
        <charset val="134"/>
      </rPr>
      <t>200.0*1.0</t>
    </r>
  </si>
  <si>
    <r>
      <rPr>
        <sz val="9"/>
        <color rgb="FF000000"/>
        <rFont val="ChineseFontFamily"/>
        <charset val="134"/>
      </rPr>
      <t>2023-03-04 11:23</t>
    </r>
  </si>
  <si>
    <r>
      <rPr>
        <sz val="9"/>
        <color rgb="FF000000"/>
        <rFont val="ChineseFontFamily"/>
        <charset val="134"/>
      </rPr>
      <t>KY4000196171897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</si>
  <si>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</si>
  <si>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60.0*5.0,运费最低收费300.0（四舍五入取整）</t>
    </r>
  </si>
  <si>
    <r>
      <rPr>
        <sz val="9"/>
        <color rgb="FF000000"/>
        <rFont val="ChineseFontFamily"/>
        <charset val="134"/>
      </rPr>
      <t>2023-03-04 15:23</t>
    </r>
  </si>
  <si>
    <t>KY4000107178030</t>
  </si>
  <si>
    <r>
      <rPr>
        <sz val="9"/>
        <color rgb="FF000000"/>
        <rFont val="ChineseFontFamily"/>
        <charset val="134"/>
      </rPr>
      <t>0710</t>
    </r>
  </si>
  <si>
    <r>
      <rPr>
        <sz val="9"/>
        <color rgb="FF000000"/>
        <rFont val="ChineseFontFamily"/>
        <charset val="134"/>
      </rPr>
      <t>赵春兰</t>
    </r>
  </si>
  <si>
    <r>
      <rPr>
        <sz val="9"/>
        <color rgb="FF000000"/>
        <rFont val="ChineseFontFamily"/>
        <charset val="134"/>
      </rPr>
      <t>100.0*3.0,运费最低收费300.0（四舍五入取整）</t>
    </r>
  </si>
  <si>
    <r>
      <rPr>
        <sz val="9"/>
        <color rgb="FF000000"/>
        <rFont val="ChineseFontFamily"/>
        <charset val="134"/>
      </rPr>
      <t>2023-03-06 19:11</t>
    </r>
  </si>
  <si>
    <t>KY4000167117330</t>
  </si>
  <si>
    <r>
      <rPr>
        <sz val="9"/>
        <color rgb="FF000000"/>
        <rFont val="ChineseFontFamily"/>
        <charset val="134"/>
      </rPr>
      <t>0514</t>
    </r>
  </si>
  <si>
    <r>
      <rPr>
        <sz val="9"/>
        <color rgb="FF000000"/>
        <rFont val="ChineseFontFamily"/>
        <charset val="134"/>
      </rPr>
      <t>郭海军</t>
    </r>
  </si>
  <si>
    <r>
      <rPr>
        <sz val="9"/>
        <color rgb="FF000000"/>
        <rFont val="ChineseFontFamily"/>
        <charset val="134"/>
      </rPr>
      <t>153.43*1.8</t>
    </r>
  </si>
  <si>
    <r>
      <rPr>
        <sz val="9"/>
        <color rgb="FF000000"/>
        <rFont val="ChineseFontFamily"/>
        <charset val="134"/>
      </rPr>
      <t>2023-03-07 18:02</t>
    </r>
  </si>
  <si>
    <r>
      <rPr>
        <sz val="9"/>
        <color rgb="FF000000"/>
        <rFont val="ChineseFontFamily"/>
        <charset val="134"/>
      </rPr>
      <t>KY4000197110405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</si>
  <si>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</si>
  <si>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邓小利</t>
    </r>
  </si>
  <si>
    <r>
      <rPr>
        <sz val="9"/>
        <color rgb="FF000000"/>
        <rFont val="ChineseFontFamily"/>
        <charset val="134"/>
      </rPr>
      <t>100.0*1.9,运费最低收费190.0（四舍五入取整）</t>
    </r>
  </si>
  <si>
    <r>
      <rPr>
        <sz val="9"/>
        <color rgb="FF000000"/>
        <rFont val="ChineseFontFamily"/>
        <charset val="134"/>
      </rPr>
      <t>2023-03-08 11:54</t>
    </r>
  </si>
  <si>
    <r>
      <rPr>
        <sz val="9"/>
        <color rgb="FF000000"/>
        <rFont val="ChineseFontFamily"/>
        <charset val="134"/>
      </rPr>
      <t>KY4000108199670</t>
    </r>
  </si>
  <si>
    <r>
      <rPr>
        <sz val="9"/>
        <color rgb="FF000000"/>
        <rFont val="ChineseFontFamily"/>
        <charset val="134"/>
      </rPr>
      <t>邹忠德</t>
    </r>
  </si>
  <si>
    <r>
      <rPr>
        <sz val="9"/>
        <color rgb="FF000000"/>
        <rFont val="ChineseFontFamily"/>
        <charset val="134"/>
      </rPr>
      <t>刘伟</t>
    </r>
  </si>
  <si>
    <r>
      <rPr>
        <sz val="9"/>
        <color rgb="FF000000"/>
        <rFont val="ChineseFontFamily"/>
        <charset val="134"/>
      </rPr>
      <t>2023-03-08 11:55</t>
    </r>
  </si>
  <si>
    <r>
      <rPr>
        <sz val="9"/>
        <color rgb="FF000000"/>
        <rFont val="ChineseFontFamily"/>
        <charset val="134"/>
      </rPr>
      <t>KY4000118109762</t>
    </r>
  </si>
  <si>
    <r>
      <rPr>
        <sz val="9"/>
        <color rgb="FF000000"/>
        <rFont val="ChineseFontFamily"/>
        <charset val="134"/>
      </rPr>
      <t>李龙</t>
    </r>
  </si>
  <si>
    <r>
      <rPr>
        <sz val="9"/>
        <color rgb="FF000000"/>
        <rFont val="ChineseFontFamily"/>
        <charset val="134"/>
      </rPr>
      <t>2023-03-08 19:54</t>
    </r>
  </si>
  <si>
    <r>
      <rPr>
        <sz val="9"/>
        <color rgb="FF000000"/>
        <rFont val="ChineseFontFamily"/>
        <charset val="134"/>
      </rPr>
      <t>KY4000128190132</t>
    </r>
  </si>
  <si>
    <r>
      <rPr>
        <sz val="9"/>
        <color rgb="FF000000"/>
        <rFont val="ChineseFontFamily"/>
        <charset val="134"/>
      </rPr>
      <t>386.0*1.7</t>
    </r>
  </si>
  <si>
    <r>
      <rPr>
        <sz val="9"/>
        <color rgb="FF000000"/>
        <rFont val="ChineseFontFamily"/>
        <charset val="134"/>
      </rPr>
      <t>2023-03-09 14:24</t>
    </r>
  </si>
  <si>
    <t>KY4000158115610</t>
  </si>
  <si>
    <r>
      <rPr>
        <sz val="9"/>
        <color rgb="FF000000"/>
        <rFont val="ChineseFontFamily"/>
        <charset val="134"/>
      </rPr>
      <t>72.0*1.8</t>
    </r>
  </si>
  <si>
    <r>
      <rPr>
        <sz val="9"/>
        <color rgb="FF000000"/>
        <rFont val="ChineseFontFamily"/>
        <charset val="134"/>
      </rPr>
      <t>2023-03-09 14:31</t>
    </r>
  </si>
  <si>
    <t>KY4000158105369</t>
  </si>
  <si>
    <r>
      <rPr>
        <sz val="9"/>
        <color rgb="FF000000"/>
        <rFont val="ChineseFontFamily"/>
        <charset val="134"/>
      </rPr>
      <t>39.8*2.0</t>
    </r>
  </si>
  <si>
    <r>
      <rPr>
        <sz val="9"/>
        <color rgb="FF000000"/>
        <rFont val="ChineseFontFamily"/>
        <charset val="134"/>
      </rPr>
      <t>2023-03-09 17:57</t>
    </r>
  </si>
  <si>
    <t>KY4000168105606</t>
  </si>
  <si>
    <r>
      <rPr>
        <sz val="9"/>
        <color rgb="FF000000"/>
        <rFont val="ChineseFontFamily"/>
        <charset val="134"/>
      </rPr>
      <t>王宁宁</t>
    </r>
  </si>
  <si>
    <r>
      <rPr>
        <sz val="9"/>
        <color rgb="FF000000"/>
        <rFont val="ChineseFontFamily"/>
        <charset val="134"/>
      </rPr>
      <t>79.0*2.2</t>
    </r>
  </si>
  <si>
    <r>
      <rPr>
        <sz val="9"/>
        <color rgb="FF000000"/>
        <rFont val="ChineseFontFamily"/>
        <charset val="134"/>
      </rPr>
      <t>2023-03-10 18:08</t>
    </r>
  </si>
  <si>
    <r>
      <rPr>
        <sz val="9"/>
        <color rgb="FF000000"/>
        <rFont val="ChineseFontFamily"/>
        <charset val="134"/>
      </rPr>
      <t>KY4000109125141</t>
    </r>
  </si>
  <si>
    <r>
      <rPr>
        <sz val="9"/>
        <color rgb="FF000000"/>
        <rFont val="ChineseFontFamily"/>
        <charset val="134"/>
      </rPr>
      <t>陈志鹏</t>
    </r>
  </si>
  <si>
    <r>
      <rPr>
        <sz val="9"/>
        <color rgb="FF000000"/>
        <rFont val="ChineseFontFamily"/>
        <charset val="134"/>
      </rPr>
      <t>75.6*1.2</t>
    </r>
  </si>
  <si>
    <r>
      <rPr>
        <sz val="9"/>
        <color rgb="FF000000"/>
        <rFont val="ChineseFontFamily"/>
        <charset val="134"/>
      </rPr>
      <t>2023-03-13 18:23</t>
    </r>
  </si>
  <si>
    <r>
      <rPr>
        <sz val="9"/>
        <color rgb="FF000000"/>
        <rFont val="ChineseFontFamily"/>
        <charset val="134"/>
      </rPr>
      <t>KY4000189106993</t>
    </r>
  </si>
  <si>
    <r>
      <rPr>
        <sz val="9"/>
        <color rgb="FF000000"/>
        <rFont val="ChineseFontFamily"/>
        <charset val="134"/>
      </rPr>
      <t>彭丽娇</t>
    </r>
  </si>
  <si>
    <r>
      <rPr>
        <sz val="9"/>
        <color rgb="FF000000"/>
        <rFont val="ChineseFontFamily"/>
        <charset val="134"/>
      </rPr>
      <t>425.0*1.0</t>
    </r>
  </si>
  <si>
    <r>
      <rPr>
        <sz val="9"/>
        <color rgb="FF000000"/>
        <rFont val="ChineseFontFamily"/>
        <charset val="134"/>
      </rPr>
      <t>KY4000189106091</t>
    </r>
  </si>
  <si>
    <r>
      <rPr>
        <sz val="9"/>
        <color rgb="FF000000"/>
        <rFont val="ChineseFontFamily"/>
        <charset val="134"/>
      </rPr>
      <t>张燕</t>
    </r>
  </si>
  <si>
    <r>
      <rPr>
        <sz val="9"/>
        <color rgb="FF000000"/>
        <rFont val="ChineseFontFamily"/>
        <charset val="134"/>
      </rPr>
      <t>236.0*1.0</t>
    </r>
  </si>
  <si>
    <r>
      <rPr>
        <sz val="9"/>
        <color rgb="FF000000"/>
        <rFont val="ChineseFontFamily"/>
        <charset val="134"/>
      </rPr>
      <t>2023-03-14 18:05</t>
    </r>
  </si>
  <si>
    <r>
      <rPr>
        <sz val="9"/>
        <color rgb="FF000000"/>
        <rFont val="ChineseFontFamily"/>
        <charset val="134"/>
      </rPr>
      <t>KY4000110298818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</si>
  <si>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</si>
  <si>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李工</t>
    </r>
  </si>
  <si>
    <r>
      <rPr>
        <sz val="9"/>
        <color rgb="FF000000"/>
        <rFont val="ChineseFontFamily"/>
        <charset val="134"/>
      </rPr>
      <t>123.76*1.8</t>
    </r>
  </si>
  <si>
    <r>
      <rPr>
        <sz val="9"/>
        <color rgb="FF000000"/>
        <rFont val="ChineseFontFamily"/>
        <charset val="134"/>
      </rPr>
      <t>2023-03-15 18:17</t>
    </r>
  </si>
  <si>
    <t>KY4000150282116</t>
  </si>
  <si>
    <r>
      <rPr>
        <sz val="9"/>
        <color rgb="FF000000"/>
        <rFont val="ChineseFontFamily"/>
        <charset val="134"/>
      </rPr>
      <t>韩六一</t>
    </r>
  </si>
  <si>
    <r>
      <rPr>
        <sz val="9"/>
        <color rgb="FF000000"/>
        <rFont val="ChineseFontFamily"/>
        <charset val="134"/>
      </rPr>
      <t>155.71*1.8</t>
    </r>
  </si>
  <si>
    <r>
      <rPr>
        <sz val="9"/>
        <color rgb="FF000000"/>
        <rFont val="ChineseFontFamily"/>
        <charset val="134"/>
      </rPr>
      <t>2023-03-16 18:28</t>
    </r>
  </si>
  <si>
    <r>
      <rPr>
        <sz val="9"/>
        <color rgb="FF000000"/>
        <rFont val="ChineseFontFamily"/>
        <charset val="134"/>
      </rPr>
      <t>KY4000190266167</t>
    </r>
  </si>
  <si>
    <r>
      <rPr>
        <sz val="9"/>
        <color rgb="FF000000"/>
        <rFont val="ChineseFontFamily"/>
        <charset val="134"/>
      </rPr>
      <t>张鹏</t>
    </r>
  </si>
  <si>
    <r>
      <rPr>
        <sz val="9"/>
        <color rgb="FF000000"/>
        <rFont val="ChineseFontFamily"/>
        <charset val="134"/>
      </rPr>
      <t>2023-03-16 18:24</t>
    </r>
  </si>
  <si>
    <r>
      <rPr>
        <sz val="9"/>
        <color rgb="FF000000"/>
        <rFont val="ChineseFontFamily"/>
        <charset val="134"/>
      </rPr>
      <t>KY4000190263807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</si>
  <si>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</si>
  <si>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帅佳俊</t>
    </r>
  </si>
  <si>
    <r>
      <rPr>
        <sz val="9"/>
        <color rgb="FF000000"/>
        <rFont val="ChineseFontFamily"/>
        <charset val="134"/>
      </rPr>
      <t>380.88*2.5</t>
    </r>
  </si>
  <si>
    <r>
      <rPr>
        <sz val="9"/>
        <color rgb="FF000000"/>
        <rFont val="ChineseFontFamily"/>
        <charset val="134"/>
      </rPr>
      <t>2023-03-17 11:52</t>
    </r>
  </si>
  <si>
    <t>KY4000101294831</t>
  </si>
  <si>
    <r>
      <rPr>
        <sz val="9"/>
        <color rgb="FF000000"/>
        <rFont val="ChineseFontFamily"/>
        <charset val="134"/>
      </rPr>
      <t>136.2*1.0</t>
    </r>
  </si>
  <si>
    <r>
      <rPr>
        <sz val="9"/>
        <color rgb="FF000000"/>
        <rFont val="ChineseFontFamily"/>
        <charset val="134"/>
      </rPr>
      <t>2023-03-20 12:28</t>
    </r>
  </si>
  <si>
    <r>
      <rPr>
        <sz val="9"/>
        <color rgb="FF000000"/>
        <rFont val="ChineseFontFamily"/>
        <charset val="134"/>
      </rPr>
      <t>KY4000181288619</t>
    </r>
  </si>
  <si>
    <r>
      <rPr>
        <sz val="9"/>
        <color rgb="FF000000"/>
        <rFont val="ChineseFontFamily"/>
        <charset val="134"/>
      </rPr>
      <t>贾伟</t>
    </r>
  </si>
  <si>
    <r>
      <rPr>
        <sz val="9"/>
        <color rgb="FF000000"/>
        <rFont val="ChineseFontFamily"/>
        <charset val="134"/>
      </rPr>
      <t>1757.04*1.1</t>
    </r>
  </si>
  <si>
    <r>
      <rPr>
        <sz val="9"/>
        <color rgb="FF000000"/>
        <rFont val="ChineseFontFamily"/>
        <charset val="134"/>
      </rPr>
      <t>2023-03-20 12:32</t>
    </r>
  </si>
  <si>
    <r>
      <rPr>
        <sz val="9"/>
        <color rgb="FF000000"/>
        <rFont val="ChineseFontFamily"/>
        <charset val="134"/>
      </rPr>
      <t>KY4000191200633</t>
    </r>
  </si>
  <si>
    <r>
      <rPr>
        <sz val="9"/>
        <color rgb="FF000000"/>
        <rFont val="ChineseFontFamily"/>
        <charset val="134"/>
      </rPr>
      <t>0314</t>
    </r>
  </si>
  <si>
    <r>
      <rPr>
        <sz val="9"/>
        <color rgb="FF000000"/>
        <rFont val="ChineseFontFamily"/>
        <charset val="134"/>
      </rPr>
      <t>马建民</t>
    </r>
  </si>
  <si>
    <r>
      <rPr>
        <sz val="9"/>
        <color rgb="FF000000"/>
        <rFont val="ChineseFontFamily"/>
        <charset val="134"/>
      </rPr>
      <t>203.27*3.5</t>
    </r>
  </si>
  <si>
    <r>
      <rPr>
        <sz val="9"/>
        <color rgb="FF000000"/>
        <rFont val="ChineseFontFamily"/>
        <charset val="134"/>
      </rPr>
      <t>2023-03-20 17:39</t>
    </r>
  </si>
  <si>
    <r>
      <rPr>
        <sz val="9"/>
        <color rgb="FF000000"/>
        <rFont val="ChineseFontFamily"/>
        <charset val="134"/>
      </rPr>
      <t>KY4000102267513</t>
    </r>
  </si>
  <si>
    <r>
      <rPr>
        <sz val="9"/>
        <color rgb="FF000000"/>
        <rFont val="ChineseFontFamily"/>
        <charset val="134"/>
      </rPr>
      <t>199.0*1.0</t>
    </r>
  </si>
  <si>
    <r>
      <rPr>
        <sz val="9"/>
        <color rgb="FF000000"/>
        <rFont val="ChineseFontFamily"/>
        <charset val="134"/>
      </rPr>
      <t>2023-03-22 16:25</t>
    </r>
  </si>
  <si>
    <r>
      <rPr>
        <sz val="9"/>
        <color rgb="FF000000"/>
        <rFont val="ChineseFontFamily"/>
        <charset val="134"/>
      </rPr>
      <t>KY4000172280051</t>
    </r>
  </si>
  <si>
    <r>
      <rPr>
        <sz val="9"/>
        <color rgb="FF000000"/>
        <rFont val="ChineseFontFamily"/>
        <charset val="134"/>
      </rPr>
      <t>128.57*2.5</t>
    </r>
  </si>
  <si>
    <r>
      <rPr>
        <sz val="9"/>
        <color rgb="FF000000"/>
        <rFont val="ChineseFontFamily"/>
        <charset val="134"/>
      </rPr>
      <t>2023-03-23 17:52</t>
    </r>
  </si>
  <si>
    <r>
      <rPr>
        <sz val="9"/>
        <color rgb="FF000000"/>
        <rFont val="ChineseFontFamily"/>
        <charset val="134"/>
      </rPr>
      <t>KY4000113206430</t>
    </r>
  </si>
  <si>
    <r>
      <rPr>
        <sz val="9"/>
        <color rgb="FF000000"/>
        <rFont val="ChineseFontFamily"/>
        <charset val="134"/>
      </rPr>
      <t>邹凯文</t>
    </r>
  </si>
  <si>
    <r>
      <rPr>
        <sz val="9"/>
        <color rgb="FF000000"/>
        <rFont val="ChineseFontFamily"/>
        <charset val="134"/>
      </rPr>
      <t>324.53*1.5</t>
    </r>
  </si>
  <si>
    <r>
      <rPr>
        <sz val="9"/>
        <color rgb="FF000000"/>
        <rFont val="ChineseFontFamily"/>
        <charset val="134"/>
      </rPr>
      <t>2023-03-23 18:01</t>
    </r>
  </si>
  <si>
    <r>
      <rPr>
        <sz val="9"/>
        <color rgb="FF000000"/>
        <rFont val="ChineseFontFamily"/>
        <charset val="134"/>
      </rPr>
      <t>KY4000113207783</t>
    </r>
  </si>
  <si>
    <r>
      <rPr>
        <sz val="9"/>
        <color rgb="FF000000"/>
        <rFont val="ChineseFontFamily"/>
        <charset val="134"/>
      </rPr>
      <t>0576</t>
    </r>
  </si>
  <si>
    <r>
      <rPr>
        <sz val="9"/>
        <color rgb="FF000000"/>
        <rFont val="ChineseFontFamily"/>
        <charset val="134"/>
      </rPr>
      <t>张凯翔</t>
    </r>
  </si>
  <si>
    <r>
      <rPr>
        <sz val="9"/>
        <color rgb="FF000000"/>
        <rFont val="ChineseFontFamily"/>
        <charset val="134"/>
      </rPr>
      <t>295.92*1.6</t>
    </r>
  </si>
  <si>
    <r>
      <rPr>
        <sz val="9"/>
        <color rgb="FF000000"/>
        <rFont val="ChineseFontFamily"/>
        <charset val="134"/>
      </rPr>
      <t>2023-03-23 18:14</t>
    </r>
  </si>
  <si>
    <r>
      <rPr>
        <sz val="9"/>
        <color rgb="FF000000"/>
        <rFont val="ChineseFontFamily"/>
        <charset val="134"/>
      </rPr>
      <t>KY4000123202620</t>
    </r>
  </si>
  <si>
    <r>
      <rPr>
        <sz val="9"/>
        <color rgb="FF000000"/>
        <rFont val="ChineseFontFamily"/>
        <charset val="134"/>
      </rPr>
      <t>148.0*1.0</t>
    </r>
  </si>
  <si>
    <r>
      <rPr>
        <sz val="9"/>
        <color rgb="FF000000"/>
        <rFont val="ChineseFontFamily"/>
        <charset val="134"/>
      </rPr>
      <t>2023-03-24 17:24</t>
    </r>
  </si>
  <si>
    <t>KY4000153248238</t>
  </si>
  <si>
    <r>
      <rPr>
        <sz val="9"/>
        <color rgb="FF000000"/>
        <rFont val="ChineseFontFamily"/>
        <charset val="134"/>
      </rPr>
      <t>176.0*1.0</t>
    </r>
  </si>
  <si>
    <r>
      <rPr>
        <sz val="9"/>
        <color rgb="FF000000"/>
        <rFont val="ChineseFontFamily"/>
        <charset val="134"/>
      </rPr>
      <t>2023-03-25 16:09</t>
    </r>
  </si>
  <si>
    <r>
      <rPr>
        <sz val="9"/>
        <color rgb="FF000000"/>
        <rFont val="ChineseFontFamily"/>
        <charset val="134"/>
      </rPr>
      <t>KY4000183205394</t>
    </r>
  </si>
  <si>
    <r>
      <rPr>
        <sz val="9"/>
        <color rgb="FF000000"/>
        <rFont val="ChineseFontFamily"/>
        <charset val="134"/>
      </rPr>
      <t>王晓军</t>
    </r>
  </si>
  <si>
    <r>
      <rPr>
        <sz val="9"/>
        <color rgb="FF000000"/>
        <rFont val="ChineseFontFamily"/>
        <charset val="134"/>
      </rPr>
      <t>150.0*1.8</t>
    </r>
  </si>
  <si>
    <r>
      <rPr>
        <sz val="9"/>
        <color rgb="FF000000"/>
        <rFont val="ChineseFontFamily"/>
        <charset val="134"/>
      </rPr>
      <t>2023-03-27 18:03</t>
    </r>
  </si>
  <si>
    <t>KY4000134284295</t>
  </si>
  <si>
    <r>
      <rPr>
        <sz val="9"/>
        <color rgb="FF000000"/>
        <rFont val="ChineseFontFamily"/>
        <charset val="134"/>
      </rPr>
      <t>廖小姐</t>
    </r>
  </si>
  <si>
    <r>
      <rPr>
        <sz val="9"/>
        <color rgb="FF000000"/>
        <rFont val="ChineseFontFamily"/>
        <charset val="134"/>
      </rPr>
      <t>黄海权</t>
    </r>
  </si>
  <si>
    <r>
      <rPr>
        <sz val="9"/>
        <color rgb="FF000000"/>
        <rFont val="ChineseFontFamily"/>
        <charset val="134"/>
      </rPr>
      <t>10.0+149.0*1.6</t>
    </r>
  </si>
  <si>
    <r>
      <rPr>
        <sz val="9"/>
        <color rgb="FF000000"/>
        <rFont val="ChineseFontFamily"/>
        <charset val="134"/>
      </rPr>
      <t>2023-03-27 17:49</t>
    </r>
  </si>
  <si>
    <t>KY4000134242542</t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</si>
  <si>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</si>
  <si>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王世亮</t>
    </r>
  </si>
  <si>
    <r>
      <rPr>
        <sz val="9"/>
        <color rgb="FF000000"/>
        <rFont val="ChineseFontFamily"/>
        <charset val="134"/>
      </rPr>
      <t>814.1*1.2</t>
    </r>
  </si>
  <si>
    <r>
      <rPr>
        <sz val="9"/>
        <color rgb="FF000000"/>
        <rFont val="ChineseFontFamily"/>
        <charset val="134"/>
      </rPr>
      <t>2023-03-29 16:57</t>
    </r>
  </si>
  <si>
    <r>
      <rPr>
        <sz val="9"/>
        <color rgb="FF000000"/>
        <rFont val="ChineseFontFamily"/>
        <charset val="134"/>
      </rPr>
      <t>KY4000105237510</t>
    </r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</si>
  <si>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</si>
  <si>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62.17*2.2</t>
    </r>
  </si>
  <si>
    <r>
      <rPr>
        <sz val="9"/>
        <color rgb="FF000000"/>
        <rFont val="ChineseFontFamily"/>
        <charset val="134"/>
      </rPr>
      <t>2023-03-29 18:06</t>
    </r>
  </si>
  <si>
    <t>KY4000115203601</t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</si>
  <si>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</si>
  <si>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陆思弘</t>
    </r>
  </si>
  <si>
    <r>
      <rPr>
        <sz val="9"/>
        <color rgb="FF000000"/>
        <rFont val="ChineseFontFamily"/>
        <charset val="134"/>
      </rPr>
      <t>330.0*1.2</t>
    </r>
  </si>
  <si>
    <r>
      <rPr>
        <sz val="9"/>
        <color rgb="FF000000"/>
        <rFont val="ChineseFontFamily"/>
        <charset val="134"/>
      </rPr>
      <t>2023-03-30 18:39</t>
    </r>
  </si>
  <si>
    <t>KY4000145298744</t>
  </si>
  <si>
    <r>
      <rPr>
        <sz val="9"/>
        <color rgb="FF000000"/>
        <rFont val="ChineseFontFamily"/>
        <charset val="134"/>
      </rPr>
      <t>张晓萌</t>
    </r>
  </si>
  <si>
    <r>
      <rPr>
        <sz val="9"/>
        <color rgb="FF000000"/>
        <rFont val="ChineseFontFamily"/>
        <charset val="134"/>
      </rPr>
      <t>39.5*2.0</t>
    </r>
  </si>
  <si>
    <r>
      <rPr>
        <sz val="9"/>
        <color rgb="FF000000"/>
        <rFont val="ChineseFontFamily"/>
        <charset val="134"/>
      </rPr>
      <t>2023-03-31 11:40</t>
    </r>
  </si>
  <si>
    <r>
      <rPr>
        <sz val="9"/>
        <color rgb="FF000000"/>
        <rFont val="ChineseFontFamily"/>
        <charset val="134"/>
      </rPr>
      <t>KY4000165251825</t>
    </r>
  </si>
  <si>
    <r>
      <rPr>
        <sz val="9"/>
        <color rgb="FF000000"/>
        <rFont val="ChineseFontFamily"/>
        <charset val="134"/>
      </rPr>
      <t>王小姐</t>
    </r>
  </si>
  <si>
    <r>
      <rPr>
        <sz val="9"/>
        <color rgb="FF000000"/>
        <rFont val="ChineseFontFamily"/>
        <charset val="134"/>
      </rPr>
      <t>2023-03-31 16:08</t>
    </r>
  </si>
  <si>
    <t>KY4000175234394</t>
  </si>
  <si>
    <r>
      <rPr>
        <sz val="9"/>
        <color rgb="FF000000"/>
        <rFont val="ChineseFontFamily"/>
        <charset val="134"/>
      </rPr>
      <t>黄贵锋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</si>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</sst>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9">
    <font>
      <sz val="11"/>
      <color theme="1"/>
      <name val="宋体"/>
      <charset val="134"/>
      <scheme val="minor"/>
    </font>
    <font>
      <sz val="10"/>
      <color rgb="FF000000"/>
      <name val="ChineseFontFamily"/>
      <charset val="134"/>
    </font>
    <font>
      <sz val="9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b/>
      <sz val="9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sz val="9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2</xdr:col>
      <xdr:colOff>0</xdr:colOff>
      <xdr:row>62</xdr:row>
      <xdr:rowOff>0</xdr:rowOff>
    </xdr:to>
    <xdr:pic>
      <xdr:nvPicPr>
        <xdr:cNvPr id="207513104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43002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63"/>
  <sheetViews>
    <sheetView tabSelected="1" workbookViewId="0">
      <pane ySplit="4" topLeftCell="A5" activePane="bottomLeft" state="frozen"/>
      <selection/>
      <selection pane="bottomLeft" activeCell="M18" sqref="M18"/>
    </sheetView>
  </sheetViews>
  <sheetFormatPr defaultColWidth="9" defaultRowHeight="13.5"/>
  <cols>
    <col min="1" max="1" width="6.66666666666667" customWidth="1"/>
    <col min="2" max="3" width="16.6666666666667" customWidth="1"/>
    <col min="4" max="4" width="19.125" style="2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13.3333333333333" customWidth="1"/>
    <col min="12" max="13" width="8.33333333333333" customWidth="1"/>
    <col min="14" max="14" width="16.6666666666667" customWidth="1"/>
    <col min="15" max="15" width="6.66666666666667" customWidth="1"/>
    <col min="16" max="16" width="10" customWidth="1"/>
    <col min="17" max="17" width="30" customWidth="1"/>
  </cols>
  <sheetData>
    <row r="1" ht="50" customHeight="1" spans="1:17">
      <c r="A1" s="3" t="s">
        <v>0</v>
      </c>
      <c r="B1" s="3" t="s">
        <v>1</v>
      </c>
      <c r="C1" s="3" t="s">
        <v>1</v>
      </c>
      <c r="D1" s="4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</row>
    <row r="2" ht="24" customHeight="1" spans="1:17">
      <c r="A2" s="1" t="s">
        <v>2</v>
      </c>
      <c r="B2" s="1" t="s">
        <v>1</v>
      </c>
      <c r="C2" s="1" t="s">
        <v>1</v>
      </c>
      <c r="D2" s="5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</row>
    <row r="3" ht="15" customHeight="1" spans="1:17">
      <c r="A3" s="1" t="str">
        <f>CONCATENATE("本期应付总额：",TEXT(K48,"#,##0.00"),"元（",SUBSTITUTE(SUBSTITUTE(SUBSTITUTE(NUMBERSTRING(INT(ABS(K48)),2)&amp;"圆"&amp;TEXT(MOD(ABS(K48),1)*100,"[dbnum2]0角0分"),"零角零分","整"),"零角","零"),"零分",""),"）")</f>
        <v>本期应付总额：16,122.55元（壹万陆仟壹佰贰拾贰圆伍角伍分）</v>
      </c>
      <c r="B3" s="1" t="s">
        <v>1</v>
      </c>
      <c r="C3" s="1" t="s">
        <v>1</v>
      </c>
      <c r="D3" s="5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</row>
    <row r="4" ht="30" customHeight="1" spans="1:17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ht="15" customHeight="1" spans="1:17">
      <c r="A5" s="8">
        <v>1</v>
      </c>
      <c r="B5" s="8" t="s">
        <v>20</v>
      </c>
      <c r="C5" s="8" t="s">
        <v>21</v>
      </c>
      <c r="D5" s="9" t="s">
        <v>22</v>
      </c>
      <c r="E5" s="8">
        <v>2</v>
      </c>
      <c r="F5" s="10">
        <v>404.25</v>
      </c>
      <c r="G5" s="10">
        <v>565.95</v>
      </c>
      <c r="H5" s="10">
        <v>3</v>
      </c>
      <c r="I5" s="10">
        <v>0</v>
      </c>
      <c r="J5" s="10">
        <v>0</v>
      </c>
      <c r="K5" s="10">
        <v>568.95</v>
      </c>
      <c r="L5" s="8" t="s">
        <v>23</v>
      </c>
      <c r="M5" s="8" t="s">
        <v>24</v>
      </c>
      <c r="N5" s="8" t="s">
        <v>1</v>
      </c>
      <c r="O5" s="8" t="s">
        <v>25</v>
      </c>
      <c r="P5" s="8" t="s">
        <v>26</v>
      </c>
      <c r="Q5" s="8" t="s">
        <v>27</v>
      </c>
    </row>
    <row r="6" ht="23" customHeight="1" spans="1:17">
      <c r="A6" s="8">
        <v>2</v>
      </c>
      <c r="B6" s="8" t="s">
        <v>20</v>
      </c>
      <c r="C6" s="8" t="s">
        <v>28</v>
      </c>
      <c r="D6" s="11" t="s">
        <v>29</v>
      </c>
      <c r="E6" s="8">
        <v>1</v>
      </c>
      <c r="F6" s="10">
        <v>20</v>
      </c>
      <c r="G6" s="10">
        <v>40</v>
      </c>
      <c r="H6" s="10">
        <v>3</v>
      </c>
      <c r="I6" s="10">
        <v>0</v>
      </c>
      <c r="J6" s="10">
        <v>0</v>
      </c>
      <c r="K6" s="10">
        <v>43</v>
      </c>
      <c r="L6" s="8" t="s">
        <v>30</v>
      </c>
      <c r="M6" s="8" t="s">
        <v>31</v>
      </c>
      <c r="N6" s="8" t="s">
        <v>1</v>
      </c>
      <c r="O6" s="8" t="s">
        <v>32</v>
      </c>
      <c r="P6" s="8" t="s">
        <v>33</v>
      </c>
      <c r="Q6" s="8" t="s">
        <v>34</v>
      </c>
    </row>
    <row r="7" ht="23" customHeight="1" spans="1:17">
      <c r="A7" s="8">
        <v>3</v>
      </c>
      <c r="B7" s="8" t="s">
        <v>20</v>
      </c>
      <c r="C7" s="8" t="s">
        <v>35</v>
      </c>
      <c r="D7" s="11" t="s">
        <v>36</v>
      </c>
      <c r="E7" s="8">
        <v>3</v>
      </c>
      <c r="F7" s="10">
        <v>893.44</v>
      </c>
      <c r="G7" s="10">
        <v>1340.16</v>
      </c>
      <c r="H7" s="10">
        <v>3</v>
      </c>
      <c r="I7" s="10">
        <v>0</v>
      </c>
      <c r="J7" s="10">
        <v>0</v>
      </c>
      <c r="K7" s="10">
        <v>1343.16</v>
      </c>
      <c r="L7" s="8" t="s">
        <v>37</v>
      </c>
      <c r="M7" s="8" t="s">
        <v>38</v>
      </c>
      <c r="N7" s="8" t="s">
        <v>1</v>
      </c>
      <c r="O7" s="8" t="s">
        <v>39</v>
      </c>
      <c r="P7" s="8" t="s">
        <v>26</v>
      </c>
      <c r="Q7" s="8" t="s">
        <v>40</v>
      </c>
    </row>
    <row r="8" ht="23" customHeight="1" spans="1:17">
      <c r="A8" s="8">
        <v>4</v>
      </c>
      <c r="B8" s="8" t="s">
        <v>20</v>
      </c>
      <c r="C8" s="8" t="s">
        <v>41</v>
      </c>
      <c r="D8" s="11" t="s">
        <v>42</v>
      </c>
      <c r="E8" s="8">
        <v>46</v>
      </c>
      <c r="F8" s="10">
        <v>198</v>
      </c>
      <c r="G8" s="10">
        <v>198</v>
      </c>
      <c r="H8" s="10">
        <v>3</v>
      </c>
      <c r="I8" s="10">
        <v>0</v>
      </c>
      <c r="J8" s="10">
        <v>0</v>
      </c>
      <c r="K8" s="10">
        <v>201</v>
      </c>
      <c r="L8" s="8" t="s">
        <v>37</v>
      </c>
      <c r="M8" s="8" t="s">
        <v>43</v>
      </c>
      <c r="N8" s="8" t="s">
        <v>1</v>
      </c>
      <c r="O8" s="8" t="s">
        <v>44</v>
      </c>
      <c r="P8" s="8" t="s">
        <v>45</v>
      </c>
      <c r="Q8" s="8" t="s">
        <v>46</v>
      </c>
    </row>
    <row r="9" ht="23" customHeight="1" spans="1:17">
      <c r="A9" s="8">
        <v>5</v>
      </c>
      <c r="B9" s="8" t="s">
        <v>20</v>
      </c>
      <c r="C9" s="8" t="s">
        <v>41</v>
      </c>
      <c r="D9" s="11" t="s">
        <v>47</v>
      </c>
      <c r="E9" s="8">
        <v>2</v>
      </c>
      <c r="F9" s="10">
        <v>20</v>
      </c>
      <c r="G9" s="10">
        <v>40</v>
      </c>
      <c r="H9" s="10">
        <v>3</v>
      </c>
      <c r="I9" s="10">
        <v>0</v>
      </c>
      <c r="J9" s="10">
        <v>0</v>
      </c>
      <c r="K9" s="10">
        <v>43</v>
      </c>
      <c r="L9" s="8" t="s">
        <v>37</v>
      </c>
      <c r="M9" s="8" t="s">
        <v>31</v>
      </c>
      <c r="N9" s="8" t="s">
        <v>1</v>
      </c>
      <c r="O9" s="8" t="s">
        <v>48</v>
      </c>
      <c r="P9" s="8" t="s">
        <v>33</v>
      </c>
      <c r="Q9" s="8" t="s">
        <v>34</v>
      </c>
    </row>
    <row r="10" ht="23" customHeight="1" spans="1:17">
      <c r="A10" s="8">
        <v>6</v>
      </c>
      <c r="B10" s="8" t="s">
        <v>20</v>
      </c>
      <c r="C10" s="8" t="s">
        <v>49</v>
      </c>
      <c r="D10" s="11" t="s">
        <v>50</v>
      </c>
      <c r="E10" s="8">
        <v>8</v>
      </c>
      <c r="F10" s="10">
        <v>66</v>
      </c>
      <c r="G10" s="10">
        <v>118.8</v>
      </c>
      <c r="H10" s="10">
        <v>3</v>
      </c>
      <c r="I10" s="10">
        <v>4</v>
      </c>
      <c r="J10" s="10">
        <v>0</v>
      </c>
      <c r="K10" s="10">
        <v>125.8</v>
      </c>
      <c r="L10" s="8" t="s">
        <v>23</v>
      </c>
      <c r="M10" s="8" t="s">
        <v>43</v>
      </c>
      <c r="N10" s="8" t="s">
        <v>1</v>
      </c>
      <c r="O10" s="8" t="s">
        <v>51</v>
      </c>
      <c r="P10" s="8" t="s">
        <v>45</v>
      </c>
      <c r="Q10" s="8" t="s">
        <v>52</v>
      </c>
    </row>
    <row r="11" ht="15" customHeight="1" spans="1:17">
      <c r="A11" s="8">
        <v>7</v>
      </c>
      <c r="B11" s="8" t="s">
        <v>20</v>
      </c>
      <c r="C11" s="8" t="s">
        <v>53</v>
      </c>
      <c r="D11" s="9" t="s">
        <v>54</v>
      </c>
      <c r="E11" s="8">
        <v>2</v>
      </c>
      <c r="F11" s="10">
        <v>527.11</v>
      </c>
      <c r="G11" s="10">
        <v>1950.3</v>
      </c>
      <c r="H11" s="10">
        <v>3</v>
      </c>
      <c r="I11" s="10">
        <v>0</v>
      </c>
      <c r="J11" s="10">
        <v>0</v>
      </c>
      <c r="K11" s="10">
        <v>1953.3</v>
      </c>
      <c r="L11" s="8" t="s">
        <v>37</v>
      </c>
      <c r="M11" s="8" t="s">
        <v>55</v>
      </c>
      <c r="N11" s="8" t="s">
        <v>1</v>
      </c>
      <c r="O11" s="8" t="s">
        <v>56</v>
      </c>
      <c r="P11" s="8" t="s">
        <v>26</v>
      </c>
      <c r="Q11" s="8" t="s">
        <v>57</v>
      </c>
    </row>
    <row r="12" ht="15" customHeight="1" spans="1:17">
      <c r="A12" s="8">
        <v>8</v>
      </c>
      <c r="B12" s="8" t="s">
        <v>20</v>
      </c>
      <c r="C12" s="8" t="s">
        <v>58</v>
      </c>
      <c r="D12" s="9" t="s">
        <v>59</v>
      </c>
      <c r="E12" s="8">
        <v>1</v>
      </c>
      <c r="F12" s="10">
        <v>20</v>
      </c>
      <c r="G12" s="10">
        <v>40</v>
      </c>
      <c r="H12" s="10">
        <v>3</v>
      </c>
      <c r="I12" s="10">
        <v>0.5</v>
      </c>
      <c r="J12" s="10">
        <v>0</v>
      </c>
      <c r="K12" s="10">
        <v>43.5</v>
      </c>
      <c r="L12" s="8" t="s">
        <v>23</v>
      </c>
      <c r="M12" s="8" t="s">
        <v>43</v>
      </c>
      <c r="N12" s="8" t="s">
        <v>1</v>
      </c>
      <c r="O12" s="8" t="s">
        <v>51</v>
      </c>
      <c r="P12" s="8" t="s">
        <v>45</v>
      </c>
      <c r="Q12" s="8" t="s">
        <v>34</v>
      </c>
    </row>
    <row r="13" ht="23" customHeight="1" spans="1:17">
      <c r="A13" s="8">
        <v>9</v>
      </c>
      <c r="B13" s="8" t="s">
        <v>20</v>
      </c>
      <c r="C13" s="8" t="s">
        <v>60</v>
      </c>
      <c r="D13" s="11" t="s">
        <v>61</v>
      </c>
      <c r="E13" s="8">
        <v>46</v>
      </c>
      <c r="F13" s="10">
        <v>200</v>
      </c>
      <c r="G13" s="10">
        <v>200</v>
      </c>
      <c r="H13" s="10">
        <v>0</v>
      </c>
      <c r="I13" s="10">
        <v>0</v>
      </c>
      <c r="J13" s="10">
        <v>0</v>
      </c>
      <c r="K13" s="10">
        <v>200</v>
      </c>
      <c r="L13" s="8" t="s">
        <v>37</v>
      </c>
      <c r="M13" s="8" t="s">
        <v>31</v>
      </c>
      <c r="N13" s="8" t="s">
        <v>20</v>
      </c>
      <c r="O13" s="8" t="s">
        <v>37</v>
      </c>
      <c r="P13" s="8" t="s">
        <v>45</v>
      </c>
      <c r="Q13" s="8" t="s">
        <v>62</v>
      </c>
    </row>
    <row r="14" ht="15" customHeight="1" spans="1:17">
      <c r="A14" s="8">
        <v>10</v>
      </c>
      <c r="B14" s="8" t="s">
        <v>20</v>
      </c>
      <c r="C14" s="8" t="s">
        <v>63</v>
      </c>
      <c r="D14" s="9" t="s">
        <v>64</v>
      </c>
      <c r="E14" s="8">
        <v>4</v>
      </c>
      <c r="F14" s="10">
        <v>60</v>
      </c>
      <c r="G14" s="10">
        <v>300</v>
      </c>
      <c r="H14" s="10">
        <v>3</v>
      </c>
      <c r="I14" s="10">
        <v>0</v>
      </c>
      <c r="J14" s="10">
        <v>0</v>
      </c>
      <c r="K14" s="10">
        <v>303</v>
      </c>
      <c r="L14" s="8" t="s">
        <v>37</v>
      </c>
      <c r="M14" s="8" t="s">
        <v>55</v>
      </c>
      <c r="N14" s="8" t="s">
        <v>1</v>
      </c>
      <c r="O14" s="8" t="s">
        <v>56</v>
      </c>
      <c r="P14" s="8" t="s">
        <v>65</v>
      </c>
      <c r="Q14" s="8" t="s">
        <v>66</v>
      </c>
    </row>
    <row r="15" ht="23" customHeight="1" spans="1:17">
      <c r="A15" s="8">
        <v>11</v>
      </c>
      <c r="B15" s="8" t="s">
        <v>20</v>
      </c>
      <c r="C15" s="8" t="s">
        <v>67</v>
      </c>
      <c r="D15" s="11" t="s">
        <v>68</v>
      </c>
      <c r="E15" s="8">
        <v>6</v>
      </c>
      <c r="F15" s="10">
        <v>100</v>
      </c>
      <c r="G15" s="10">
        <v>300</v>
      </c>
      <c r="H15" s="10">
        <v>3</v>
      </c>
      <c r="I15" s="10">
        <v>0</v>
      </c>
      <c r="J15" s="10">
        <v>0</v>
      </c>
      <c r="K15" s="10">
        <v>303</v>
      </c>
      <c r="L15" s="8" t="s">
        <v>37</v>
      </c>
      <c r="M15" s="8" t="s">
        <v>69</v>
      </c>
      <c r="N15" s="8" t="s">
        <v>1</v>
      </c>
      <c r="O15" s="8" t="s">
        <v>70</v>
      </c>
      <c r="P15" s="8" t="s">
        <v>26</v>
      </c>
      <c r="Q15" s="8" t="s">
        <v>71</v>
      </c>
    </row>
    <row r="16" ht="23" customHeight="1" spans="1:17">
      <c r="A16" s="8">
        <v>12</v>
      </c>
      <c r="B16" s="8" t="s">
        <v>20</v>
      </c>
      <c r="C16" s="8" t="s">
        <v>72</v>
      </c>
      <c r="D16" s="11" t="s">
        <v>73</v>
      </c>
      <c r="E16" s="8">
        <v>21</v>
      </c>
      <c r="F16" s="10">
        <v>153.43</v>
      </c>
      <c r="G16" s="10">
        <v>276.17</v>
      </c>
      <c r="H16" s="10">
        <v>3</v>
      </c>
      <c r="I16" s="10">
        <v>0</v>
      </c>
      <c r="J16" s="10">
        <v>0</v>
      </c>
      <c r="K16" s="10">
        <v>279.17</v>
      </c>
      <c r="L16" s="8" t="s">
        <v>37</v>
      </c>
      <c r="M16" s="8" t="s">
        <v>74</v>
      </c>
      <c r="N16" s="8" t="s">
        <v>1</v>
      </c>
      <c r="O16" s="8" t="s">
        <v>75</v>
      </c>
      <c r="P16" s="8" t="s">
        <v>26</v>
      </c>
      <c r="Q16" s="8" t="s">
        <v>76</v>
      </c>
    </row>
    <row r="17" ht="15" customHeight="1" spans="1:17">
      <c r="A17" s="8">
        <v>13</v>
      </c>
      <c r="B17" s="8" t="s">
        <v>20</v>
      </c>
      <c r="C17" s="8" t="s">
        <v>77</v>
      </c>
      <c r="D17" s="9" t="s">
        <v>78</v>
      </c>
      <c r="E17" s="8">
        <v>4</v>
      </c>
      <c r="F17" s="10">
        <v>100</v>
      </c>
      <c r="G17" s="10">
        <v>190</v>
      </c>
      <c r="H17" s="10">
        <v>3</v>
      </c>
      <c r="I17" s="10">
        <v>0</v>
      </c>
      <c r="J17" s="10">
        <v>25.77</v>
      </c>
      <c r="K17" s="10">
        <v>218.77</v>
      </c>
      <c r="L17" s="8" t="s">
        <v>37</v>
      </c>
      <c r="M17" s="8" t="s">
        <v>79</v>
      </c>
      <c r="N17" s="8" t="s">
        <v>1</v>
      </c>
      <c r="O17" s="8" t="s">
        <v>80</v>
      </c>
      <c r="P17" s="8" t="s">
        <v>26</v>
      </c>
      <c r="Q17" s="8" t="s">
        <v>81</v>
      </c>
    </row>
    <row r="18" ht="15" customHeight="1" spans="1:17">
      <c r="A18" s="8">
        <v>14</v>
      </c>
      <c r="B18" s="8" t="s">
        <v>20</v>
      </c>
      <c r="C18" s="8" t="s">
        <v>82</v>
      </c>
      <c r="D18" s="9" t="s">
        <v>83</v>
      </c>
      <c r="E18" s="8">
        <v>2</v>
      </c>
      <c r="F18" s="10">
        <v>20</v>
      </c>
      <c r="G18" s="10">
        <v>40</v>
      </c>
      <c r="H18" s="10">
        <v>3</v>
      </c>
      <c r="I18" s="10">
        <v>0</v>
      </c>
      <c r="J18" s="10">
        <v>0</v>
      </c>
      <c r="K18" s="10">
        <v>43</v>
      </c>
      <c r="L18" s="8" t="s">
        <v>84</v>
      </c>
      <c r="M18" s="8" t="s">
        <v>31</v>
      </c>
      <c r="N18" s="8" t="s">
        <v>1</v>
      </c>
      <c r="O18" s="8" t="s">
        <v>85</v>
      </c>
      <c r="P18" s="8" t="s">
        <v>33</v>
      </c>
      <c r="Q18" s="8" t="s">
        <v>34</v>
      </c>
    </row>
    <row r="19" ht="15" customHeight="1" spans="1:17">
      <c r="A19" s="8">
        <v>15</v>
      </c>
      <c r="B19" s="8" t="s">
        <v>20</v>
      </c>
      <c r="C19" s="8" t="s">
        <v>86</v>
      </c>
      <c r="D19" s="9" t="s">
        <v>87</v>
      </c>
      <c r="E19" s="8">
        <v>1</v>
      </c>
      <c r="F19" s="10">
        <v>20</v>
      </c>
      <c r="G19" s="10">
        <v>40</v>
      </c>
      <c r="H19" s="10">
        <v>0</v>
      </c>
      <c r="I19" s="10">
        <v>0</v>
      </c>
      <c r="J19" s="10">
        <v>0</v>
      </c>
      <c r="K19" s="10">
        <v>40</v>
      </c>
      <c r="L19" s="8" t="s">
        <v>37</v>
      </c>
      <c r="M19" s="8" t="s">
        <v>31</v>
      </c>
      <c r="N19" s="8" t="s">
        <v>1</v>
      </c>
      <c r="O19" s="8" t="s">
        <v>88</v>
      </c>
      <c r="P19" s="8" t="s">
        <v>33</v>
      </c>
      <c r="Q19" s="8" t="s">
        <v>34</v>
      </c>
    </row>
    <row r="20" ht="15" customHeight="1" spans="1:17">
      <c r="A20" s="8">
        <v>16</v>
      </c>
      <c r="B20" s="8" t="s">
        <v>20</v>
      </c>
      <c r="C20" s="8" t="s">
        <v>89</v>
      </c>
      <c r="D20" s="9" t="s">
        <v>90</v>
      </c>
      <c r="E20" s="8">
        <v>65</v>
      </c>
      <c r="F20" s="10">
        <v>386</v>
      </c>
      <c r="G20" s="10">
        <v>656.2</v>
      </c>
      <c r="H20" s="10">
        <v>3</v>
      </c>
      <c r="I20" s="10">
        <v>0</v>
      </c>
      <c r="J20" s="10">
        <v>0</v>
      </c>
      <c r="K20" s="10">
        <v>659.2</v>
      </c>
      <c r="L20" s="8" t="s">
        <v>37</v>
      </c>
      <c r="M20" s="8" t="s">
        <v>74</v>
      </c>
      <c r="N20" s="8" t="s">
        <v>1</v>
      </c>
      <c r="O20" s="8" t="s">
        <v>75</v>
      </c>
      <c r="P20" s="8" t="s">
        <v>26</v>
      </c>
      <c r="Q20" s="8" t="s">
        <v>91</v>
      </c>
    </row>
    <row r="21" ht="23" customHeight="1" spans="1:17">
      <c r="A21" s="8">
        <v>17</v>
      </c>
      <c r="B21" s="8" t="s">
        <v>20</v>
      </c>
      <c r="C21" s="8" t="s">
        <v>92</v>
      </c>
      <c r="D21" s="11" t="s">
        <v>93</v>
      </c>
      <c r="E21" s="8">
        <v>2</v>
      </c>
      <c r="F21" s="10">
        <v>72</v>
      </c>
      <c r="G21" s="10">
        <v>129.6</v>
      </c>
      <c r="H21" s="10">
        <v>3</v>
      </c>
      <c r="I21" s="10">
        <v>1</v>
      </c>
      <c r="J21" s="10">
        <v>0</v>
      </c>
      <c r="K21" s="10">
        <v>133.6</v>
      </c>
      <c r="L21" s="8" t="s">
        <v>37</v>
      </c>
      <c r="M21" s="8" t="s">
        <v>43</v>
      </c>
      <c r="N21" s="8" t="s">
        <v>1</v>
      </c>
      <c r="O21" s="8" t="s">
        <v>51</v>
      </c>
      <c r="P21" s="8" t="s">
        <v>45</v>
      </c>
      <c r="Q21" s="8" t="s">
        <v>94</v>
      </c>
    </row>
    <row r="22" ht="23" customHeight="1" spans="1:17">
      <c r="A22" s="8">
        <v>18</v>
      </c>
      <c r="B22" s="8" t="s">
        <v>20</v>
      </c>
      <c r="C22" s="8" t="s">
        <v>95</v>
      </c>
      <c r="D22" s="11" t="s">
        <v>96</v>
      </c>
      <c r="E22" s="8">
        <v>4</v>
      </c>
      <c r="F22" s="10">
        <v>39.8</v>
      </c>
      <c r="G22" s="10">
        <v>79.6</v>
      </c>
      <c r="H22" s="10">
        <v>3</v>
      </c>
      <c r="I22" s="10">
        <v>0</v>
      </c>
      <c r="J22" s="10">
        <v>0</v>
      </c>
      <c r="K22" s="10">
        <v>82.6</v>
      </c>
      <c r="L22" s="8" t="s">
        <v>30</v>
      </c>
      <c r="M22" s="8" t="s">
        <v>31</v>
      </c>
      <c r="N22" s="8" t="s">
        <v>1</v>
      </c>
      <c r="O22" s="8" t="s">
        <v>85</v>
      </c>
      <c r="P22" s="8" t="s">
        <v>33</v>
      </c>
      <c r="Q22" s="8" t="s">
        <v>97</v>
      </c>
    </row>
    <row r="23" ht="23" customHeight="1" spans="1:17">
      <c r="A23" s="8">
        <v>19</v>
      </c>
      <c r="B23" s="8" t="s">
        <v>20</v>
      </c>
      <c r="C23" s="8" t="s">
        <v>98</v>
      </c>
      <c r="D23" s="11" t="s">
        <v>99</v>
      </c>
      <c r="E23" s="8">
        <v>11</v>
      </c>
      <c r="F23" s="10">
        <v>79</v>
      </c>
      <c r="G23" s="10">
        <v>173.8</v>
      </c>
      <c r="H23" s="10">
        <v>3</v>
      </c>
      <c r="I23" s="10">
        <v>0</v>
      </c>
      <c r="J23" s="10">
        <v>0</v>
      </c>
      <c r="K23" s="10">
        <v>176.8</v>
      </c>
      <c r="L23" s="8" t="s">
        <v>37</v>
      </c>
      <c r="M23" s="8" t="s">
        <v>24</v>
      </c>
      <c r="N23" s="8" t="s">
        <v>1</v>
      </c>
      <c r="O23" s="8" t="s">
        <v>100</v>
      </c>
      <c r="P23" s="8" t="s">
        <v>26</v>
      </c>
      <c r="Q23" s="8" t="s">
        <v>101</v>
      </c>
    </row>
    <row r="24" ht="15" customHeight="1" spans="1:17">
      <c r="A24" s="8">
        <v>20</v>
      </c>
      <c r="B24" s="8" t="s">
        <v>20</v>
      </c>
      <c r="C24" s="8" t="s">
        <v>102</v>
      </c>
      <c r="D24" s="9" t="s">
        <v>103</v>
      </c>
      <c r="E24" s="8">
        <v>4</v>
      </c>
      <c r="F24" s="10">
        <v>75.6</v>
      </c>
      <c r="G24" s="10">
        <v>90.72</v>
      </c>
      <c r="H24" s="10">
        <v>0</v>
      </c>
      <c r="I24" s="10">
        <v>0</v>
      </c>
      <c r="J24" s="10">
        <v>0</v>
      </c>
      <c r="K24" s="10">
        <v>90.72</v>
      </c>
      <c r="L24" s="8" t="s">
        <v>37</v>
      </c>
      <c r="M24" s="8" t="s">
        <v>31</v>
      </c>
      <c r="N24" s="8" t="s">
        <v>1</v>
      </c>
      <c r="O24" s="8" t="s">
        <v>104</v>
      </c>
      <c r="P24" s="8" t="s">
        <v>33</v>
      </c>
      <c r="Q24" s="8" t="s">
        <v>105</v>
      </c>
    </row>
    <row r="25" ht="15" customHeight="1" spans="1:17">
      <c r="A25" s="8">
        <v>21</v>
      </c>
      <c r="B25" s="8" t="s">
        <v>20</v>
      </c>
      <c r="C25" s="8" t="s">
        <v>106</v>
      </c>
      <c r="D25" s="9" t="s">
        <v>107</v>
      </c>
      <c r="E25" s="8">
        <v>40</v>
      </c>
      <c r="F25" s="10">
        <v>425</v>
      </c>
      <c r="G25" s="10">
        <v>425</v>
      </c>
      <c r="H25" s="10">
        <v>3</v>
      </c>
      <c r="I25" s="10">
        <v>0</v>
      </c>
      <c r="J25" s="10">
        <v>0</v>
      </c>
      <c r="K25" s="10">
        <v>428</v>
      </c>
      <c r="L25" s="8" t="s">
        <v>30</v>
      </c>
      <c r="M25" s="8" t="s">
        <v>43</v>
      </c>
      <c r="N25" s="8" t="s">
        <v>1</v>
      </c>
      <c r="O25" s="8" t="s">
        <v>108</v>
      </c>
      <c r="P25" s="8" t="s">
        <v>45</v>
      </c>
      <c r="Q25" s="8" t="s">
        <v>109</v>
      </c>
    </row>
    <row r="26" ht="15" customHeight="1" spans="1:17">
      <c r="A26" s="8">
        <v>22</v>
      </c>
      <c r="B26" s="8" t="s">
        <v>20</v>
      </c>
      <c r="C26" s="8" t="s">
        <v>106</v>
      </c>
      <c r="D26" s="9" t="s">
        <v>110</v>
      </c>
      <c r="E26" s="8">
        <v>43</v>
      </c>
      <c r="F26" s="10">
        <v>236</v>
      </c>
      <c r="G26" s="10">
        <v>236</v>
      </c>
      <c r="H26" s="10">
        <v>3</v>
      </c>
      <c r="I26" s="10">
        <v>0</v>
      </c>
      <c r="J26" s="10">
        <v>0</v>
      </c>
      <c r="K26" s="10">
        <v>239</v>
      </c>
      <c r="L26" s="8" t="s">
        <v>30</v>
      </c>
      <c r="M26" s="8" t="s">
        <v>43</v>
      </c>
      <c r="N26" s="8" t="s">
        <v>1</v>
      </c>
      <c r="O26" s="8" t="s">
        <v>111</v>
      </c>
      <c r="P26" s="8" t="s">
        <v>45</v>
      </c>
      <c r="Q26" s="8" t="s">
        <v>112</v>
      </c>
    </row>
    <row r="27" ht="15" customHeight="1" spans="1:17">
      <c r="A27" s="8">
        <v>23</v>
      </c>
      <c r="B27" s="8" t="s">
        <v>20</v>
      </c>
      <c r="C27" s="8" t="s">
        <v>113</v>
      </c>
      <c r="D27" s="9" t="s">
        <v>114</v>
      </c>
      <c r="E27" s="8">
        <v>6</v>
      </c>
      <c r="F27" s="10">
        <v>123.76</v>
      </c>
      <c r="G27" s="10">
        <v>222.76</v>
      </c>
      <c r="H27" s="10">
        <v>3</v>
      </c>
      <c r="I27" s="10">
        <v>0</v>
      </c>
      <c r="J27" s="10">
        <v>0</v>
      </c>
      <c r="K27" s="10">
        <v>225.76</v>
      </c>
      <c r="L27" s="8" t="s">
        <v>30</v>
      </c>
      <c r="M27" s="8" t="s">
        <v>115</v>
      </c>
      <c r="N27" s="8" t="s">
        <v>1</v>
      </c>
      <c r="O27" s="8" t="s">
        <v>116</v>
      </c>
      <c r="P27" s="8" t="s">
        <v>26</v>
      </c>
      <c r="Q27" s="8" t="s">
        <v>117</v>
      </c>
    </row>
    <row r="28" ht="23" customHeight="1" spans="1:17">
      <c r="A28" s="8">
        <v>24</v>
      </c>
      <c r="B28" s="8" t="s">
        <v>20</v>
      </c>
      <c r="C28" s="8" t="s">
        <v>118</v>
      </c>
      <c r="D28" s="11" t="s">
        <v>119</v>
      </c>
      <c r="E28" s="8">
        <v>14</v>
      </c>
      <c r="F28" s="10">
        <v>155.71</v>
      </c>
      <c r="G28" s="10">
        <v>280.27</v>
      </c>
      <c r="H28" s="10">
        <v>3</v>
      </c>
      <c r="I28" s="10">
        <v>0</v>
      </c>
      <c r="J28" s="10">
        <v>0</v>
      </c>
      <c r="K28" s="10">
        <v>283.27</v>
      </c>
      <c r="L28" s="8" t="s">
        <v>30</v>
      </c>
      <c r="M28" s="8" t="s">
        <v>24</v>
      </c>
      <c r="N28" s="8" t="s">
        <v>1</v>
      </c>
      <c r="O28" s="8" t="s">
        <v>120</v>
      </c>
      <c r="P28" s="8" t="s">
        <v>26</v>
      </c>
      <c r="Q28" s="8" t="s">
        <v>121</v>
      </c>
    </row>
    <row r="29" ht="15" customHeight="1" spans="1:17">
      <c r="A29" s="8">
        <v>25</v>
      </c>
      <c r="B29" s="8" t="s">
        <v>20</v>
      </c>
      <c r="C29" s="8" t="s">
        <v>122</v>
      </c>
      <c r="D29" s="9" t="s">
        <v>123</v>
      </c>
      <c r="E29" s="8">
        <v>8</v>
      </c>
      <c r="F29" s="10">
        <v>72</v>
      </c>
      <c r="G29" s="10">
        <v>129.6</v>
      </c>
      <c r="H29" s="10">
        <v>3</v>
      </c>
      <c r="I29" s="10">
        <v>0</v>
      </c>
      <c r="J29" s="10">
        <v>0</v>
      </c>
      <c r="K29" s="10">
        <v>132.6</v>
      </c>
      <c r="L29" s="8" t="s">
        <v>30</v>
      </c>
      <c r="M29" s="8" t="s">
        <v>43</v>
      </c>
      <c r="N29" s="8" t="s">
        <v>1</v>
      </c>
      <c r="O29" s="8" t="s">
        <v>124</v>
      </c>
      <c r="P29" s="8" t="s">
        <v>45</v>
      </c>
      <c r="Q29" s="8" t="s">
        <v>94</v>
      </c>
    </row>
    <row r="30" ht="15" customHeight="1" spans="1:17">
      <c r="A30" s="8">
        <v>26</v>
      </c>
      <c r="B30" s="8" t="s">
        <v>20</v>
      </c>
      <c r="C30" s="8" t="s">
        <v>125</v>
      </c>
      <c r="D30" s="9" t="s">
        <v>126</v>
      </c>
      <c r="E30" s="8">
        <v>1</v>
      </c>
      <c r="F30" s="10">
        <v>380.88</v>
      </c>
      <c r="G30" s="10">
        <v>952.2</v>
      </c>
      <c r="H30" s="10">
        <v>3</v>
      </c>
      <c r="I30" s="10">
        <v>0</v>
      </c>
      <c r="J30" s="10">
        <v>0</v>
      </c>
      <c r="K30" s="10">
        <v>955.2</v>
      </c>
      <c r="L30" s="8" t="s">
        <v>37</v>
      </c>
      <c r="M30" s="8" t="s">
        <v>127</v>
      </c>
      <c r="N30" s="8" t="s">
        <v>1</v>
      </c>
      <c r="O30" s="8" t="s">
        <v>128</v>
      </c>
      <c r="P30" s="8" t="s">
        <v>26</v>
      </c>
      <c r="Q30" s="8" t="s">
        <v>129</v>
      </c>
    </row>
    <row r="31" ht="23" customHeight="1" spans="1:17">
      <c r="A31" s="8">
        <v>27</v>
      </c>
      <c r="B31" s="8" t="s">
        <v>20</v>
      </c>
      <c r="C31" s="8" t="s">
        <v>130</v>
      </c>
      <c r="D31" s="11" t="s">
        <v>131</v>
      </c>
      <c r="E31" s="8">
        <v>15</v>
      </c>
      <c r="F31" s="10">
        <v>136.2</v>
      </c>
      <c r="G31" s="10">
        <v>136.2</v>
      </c>
      <c r="H31" s="10">
        <v>3</v>
      </c>
      <c r="I31" s="10">
        <v>0</v>
      </c>
      <c r="J31" s="10">
        <v>0</v>
      </c>
      <c r="K31" s="10">
        <v>139.2</v>
      </c>
      <c r="L31" s="8" t="s">
        <v>37</v>
      </c>
      <c r="M31" s="8" t="s">
        <v>43</v>
      </c>
      <c r="N31" s="8" t="s">
        <v>1</v>
      </c>
      <c r="O31" s="8" t="s">
        <v>51</v>
      </c>
      <c r="P31" s="8" t="s">
        <v>45</v>
      </c>
      <c r="Q31" s="8" t="s">
        <v>132</v>
      </c>
    </row>
    <row r="32" ht="15" customHeight="1" spans="1:17">
      <c r="A32" s="8">
        <v>28</v>
      </c>
      <c r="B32" s="8" t="s">
        <v>20</v>
      </c>
      <c r="C32" s="8" t="s">
        <v>133</v>
      </c>
      <c r="D32" s="9" t="s">
        <v>134</v>
      </c>
      <c r="E32" s="8">
        <v>12</v>
      </c>
      <c r="F32" s="10">
        <v>1757.04</v>
      </c>
      <c r="G32" s="10">
        <v>1932.74</v>
      </c>
      <c r="H32" s="10">
        <v>3</v>
      </c>
      <c r="I32" s="10">
        <v>0</v>
      </c>
      <c r="J32" s="10">
        <v>0</v>
      </c>
      <c r="K32" s="10">
        <v>1935.74</v>
      </c>
      <c r="L32" s="8" t="s">
        <v>30</v>
      </c>
      <c r="M32" s="8" t="s">
        <v>115</v>
      </c>
      <c r="N32" s="8" t="s">
        <v>1</v>
      </c>
      <c r="O32" s="8" t="s">
        <v>135</v>
      </c>
      <c r="P32" s="8" t="s">
        <v>26</v>
      </c>
      <c r="Q32" s="8" t="s">
        <v>136</v>
      </c>
    </row>
    <row r="33" ht="15" customHeight="1" spans="1:17">
      <c r="A33" s="8">
        <v>29</v>
      </c>
      <c r="B33" s="8" t="s">
        <v>20</v>
      </c>
      <c r="C33" s="8" t="s">
        <v>137</v>
      </c>
      <c r="D33" s="9" t="s">
        <v>138</v>
      </c>
      <c r="E33" s="8">
        <v>11</v>
      </c>
      <c r="F33" s="10">
        <v>203.27</v>
      </c>
      <c r="G33" s="10">
        <v>711.44</v>
      </c>
      <c r="H33" s="10">
        <v>3</v>
      </c>
      <c r="I33" s="10">
        <v>0</v>
      </c>
      <c r="J33" s="10">
        <v>0</v>
      </c>
      <c r="K33" s="10">
        <v>714.44</v>
      </c>
      <c r="L33" s="8" t="s">
        <v>30</v>
      </c>
      <c r="M33" s="8" t="s">
        <v>139</v>
      </c>
      <c r="N33" s="8" t="s">
        <v>1</v>
      </c>
      <c r="O33" s="8" t="s">
        <v>140</v>
      </c>
      <c r="P33" s="8" t="s">
        <v>26</v>
      </c>
      <c r="Q33" s="8" t="s">
        <v>141</v>
      </c>
    </row>
    <row r="34" ht="15" customHeight="1" spans="1:17">
      <c r="A34" s="8">
        <v>30</v>
      </c>
      <c r="B34" s="8" t="s">
        <v>20</v>
      </c>
      <c r="C34" s="8" t="s">
        <v>142</v>
      </c>
      <c r="D34" s="9" t="s">
        <v>143</v>
      </c>
      <c r="E34" s="8">
        <v>26</v>
      </c>
      <c r="F34" s="10">
        <v>199</v>
      </c>
      <c r="G34" s="10">
        <v>199</v>
      </c>
      <c r="H34" s="10">
        <v>3</v>
      </c>
      <c r="I34" s="10">
        <v>13</v>
      </c>
      <c r="J34" s="10">
        <v>0</v>
      </c>
      <c r="K34" s="10">
        <v>215</v>
      </c>
      <c r="L34" s="8" t="s">
        <v>37</v>
      </c>
      <c r="M34" s="8" t="s">
        <v>43</v>
      </c>
      <c r="N34" s="8" t="s">
        <v>1</v>
      </c>
      <c r="O34" s="8" t="s">
        <v>51</v>
      </c>
      <c r="P34" s="8" t="s">
        <v>45</v>
      </c>
      <c r="Q34" s="8" t="s">
        <v>144</v>
      </c>
    </row>
    <row r="35" ht="15" customHeight="1" spans="1:17">
      <c r="A35" s="8">
        <v>31</v>
      </c>
      <c r="B35" s="8" t="s">
        <v>20</v>
      </c>
      <c r="C35" s="8" t="s">
        <v>145</v>
      </c>
      <c r="D35" s="9" t="s">
        <v>146</v>
      </c>
      <c r="E35" s="8">
        <v>50</v>
      </c>
      <c r="F35" s="10">
        <v>128.57</v>
      </c>
      <c r="G35" s="10">
        <v>321.42</v>
      </c>
      <c r="H35" s="10">
        <v>3</v>
      </c>
      <c r="I35" s="10">
        <v>0</v>
      </c>
      <c r="J35" s="10">
        <v>0</v>
      </c>
      <c r="K35" s="10">
        <v>324.42</v>
      </c>
      <c r="L35" s="8" t="s">
        <v>37</v>
      </c>
      <c r="M35" s="8" t="s">
        <v>127</v>
      </c>
      <c r="N35" s="8" t="s">
        <v>1</v>
      </c>
      <c r="O35" s="8" t="s">
        <v>128</v>
      </c>
      <c r="P35" s="8" t="s">
        <v>26</v>
      </c>
      <c r="Q35" s="8" t="s">
        <v>147</v>
      </c>
    </row>
    <row r="36" ht="15" customHeight="1" spans="1:17">
      <c r="A36" s="8">
        <v>32</v>
      </c>
      <c r="B36" s="8" t="s">
        <v>20</v>
      </c>
      <c r="C36" s="8" t="s">
        <v>148</v>
      </c>
      <c r="D36" s="9" t="s">
        <v>149</v>
      </c>
      <c r="E36" s="8">
        <v>1</v>
      </c>
      <c r="F36" s="10">
        <v>324.53</v>
      </c>
      <c r="G36" s="10">
        <v>486.79</v>
      </c>
      <c r="H36" s="10">
        <v>3</v>
      </c>
      <c r="I36" s="10">
        <v>0</v>
      </c>
      <c r="J36" s="10">
        <v>0</v>
      </c>
      <c r="K36" s="10">
        <v>489.79</v>
      </c>
      <c r="L36" s="8" t="s">
        <v>30</v>
      </c>
      <c r="M36" s="8" t="s">
        <v>38</v>
      </c>
      <c r="N36" s="8" t="s">
        <v>1</v>
      </c>
      <c r="O36" s="8" t="s">
        <v>150</v>
      </c>
      <c r="P36" s="8" t="s">
        <v>26</v>
      </c>
      <c r="Q36" s="8" t="s">
        <v>151</v>
      </c>
    </row>
    <row r="37" ht="15" customHeight="1" spans="1:17">
      <c r="A37" s="8">
        <v>33</v>
      </c>
      <c r="B37" s="8" t="s">
        <v>20</v>
      </c>
      <c r="C37" s="8" t="s">
        <v>152</v>
      </c>
      <c r="D37" s="9" t="s">
        <v>153</v>
      </c>
      <c r="E37" s="8">
        <v>14</v>
      </c>
      <c r="F37" s="10">
        <v>295.92</v>
      </c>
      <c r="G37" s="10">
        <v>473.47</v>
      </c>
      <c r="H37" s="10">
        <v>3</v>
      </c>
      <c r="I37" s="10">
        <v>0</v>
      </c>
      <c r="J37" s="10">
        <v>0</v>
      </c>
      <c r="K37" s="10">
        <v>476.47</v>
      </c>
      <c r="L37" s="8" t="s">
        <v>37</v>
      </c>
      <c r="M37" s="8" t="s">
        <v>154</v>
      </c>
      <c r="N37" s="8" t="s">
        <v>1</v>
      </c>
      <c r="O37" s="8" t="s">
        <v>155</v>
      </c>
      <c r="P37" s="8" t="s">
        <v>26</v>
      </c>
      <c r="Q37" s="8" t="s">
        <v>156</v>
      </c>
    </row>
    <row r="38" ht="15" customHeight="1" spans="1:17">
      <c r="A38" s="8">
        <v>34</v>
      </c>
      <c r="B38" s="8" t="s">
        <v>20</v>
      </c>
      <c r="C38" s="8" t="s">
        <v>157</v>
      </c>
      <c r="D38" s="9" t="s">
        <v>158</v>
      </c>
      <c r="E38" s="8">
        <v>12</v>
      </c>
      <c r="F38" s="10">
        <v>148</v>
      </c>
      <c r="G38" s="10">
        <v>148</v>
      </c>
      <c r="H38" s="10">
        <v>3</v>
      </c>
      <c r="I38" s="10">
        <v>6</v>
      </c>
      <c r="J38" s="10">
        <v>0</v>
      </c>
      <c r="K38" s="10">
        <v>157</v>
      </c>
      <c r="L38" s="8" t="s">
        <v>37</v>
      </c>
      <c r="M38" s="8" t="s">
        <v>43</v>
      </c>
      <c r="N38" s="8" t="s">
        <v>1</v>
      </c>
      <c r="O38" s="8" t="s">
        <v>51</v>
      </c>
      <c r="P38" s="8" t="s">
        <v>45</v>
      </c>
      <c r="Q38" s="8" t="s">
        <v>159</v>
      </c>
    </row>
    <row r="39" ht="23" customHeight="1" spans="1:17">
      <c r="A39" s="8">
        <v>35</v>
      </c>
      <c r="B39" s="8" t="s">
        <v>20</v>
      </c>
      <c r="C39" s="8" t="s">
        <v>160</v>
      </c>
      <c r="D39" s="11" t="s">
        <v>161</v>
      </c>
      <c r="E39" s="8">
        <v>12</v>
      </c>
      <c r="F39" s="10">
        <v>176</v>
      </c>
      <c r="G39" s="10">
        <v>176</v>
      </c>
      <c r="H39" s="10">
        <v>3</v>
      </c>
      <c r="I39" s="10">
        <v>6</v>
      </c>
      <c r="J39" s="10">
        <v>0</v>
      </c>
      <c r="K39" s="10">
        <v>185</v>
      </c>
      <c r="L39" s="8" t="s">
        <v>37</v>
      </c>
      <c r="M39" s="8" t="s">
        <v>43</v>
      </c>
      <c r="N39" s="8" t="s">
        <v>1</v>
      </c>
      <c r="O39" s="8" t="s">
        <v>51</v>
      </c>
      <c r="P39" s="8" t="s">
        <v>45</v>
      </c>
      <c r="Q39" s="8" t="s">
        <v>162</v>
      </c>
    </row>
    <row r="40" ht="15" customHeight="1" spans="1:17">
      <c r="A40" s="8">
        <v>36</v>
      </c>
      <c r="B40" s="8" t="s">
        <v>20</v>
      </c>
      <c r="C40" s="8" t="s">
        <v>163</v>
      </c>
      <c r="D40" s="9" t="s">
        <v>164</v>
      </c>
      <c r="E40" s="8">
        <v>5</v>
      </c>
      <c r="F40" s="10">
        <v>150</v>
      </c>
      <c r="G40" s="10">
        <v>270</v>
      </c>
      <c r="H40" s="10">
        <v>3</v>
      </c>
      <c r="I40" s="10">
        <v>0</v>
      </c>
      <c r="J40" s="10">
        <v>0</v>
      </c>
      <c r="K40" s="10">
        <v>273</v>
      </c>
      <c r="L40" s="8" t="s">
        <v>37</v>
      </c>
      <c r="M40" s="8" t="s">
        <v>24</v>
      </c>
      <c r="N40" s="8" t="s">
        <v>1</v>
      </c>
      <c r="O40" s="8" t="s">
        <v>165</v>
      </c>
      <c r="P40" s="8" t="s">
        <v>26</v>
      </c>
      <c r="Q40" s="8" t="s">
        <v>166</v>
      </c>
    </row>
    <row r="41" ht="23" customHeight="1" spans="1:17">
      <c r="A41" s="8">
        <v>37</v>
      </c>
      <c r="B41" s="8" t="s">
        <v>20</v>
      </c>
      <c r="C41" s="8" t="s">
        <v>167</v>
      </c>
      <c r="D41" s="11" t="s">
        <v>168</v>
      </c>
      <c r="E41" s="8">
        <v>5</v>
      </c>
      <c r="F41" s="10">
        <v>150</v>
      </c>
      <c r="G41" s="10">
        <v>248.4</v>
      </c>
      <c r="H41" s="10">
        <v>3</v>
      </c>
      <c r="I41" s="10">
        <v>0</v>
      </c>
      <c r="J41" s="10">
        <v>0</v>
      </c>
      <c r="K41" s="10">
        <v>251.4</v>
      </c>
      <c r="L41" s="8" t="s">
        <v>169</v>
      </c>
      <c r="M41" s="8" t="s">
        <v>43</v>
      </c>
      <c r="N41" s="8" t="s">
        <v>20</v>
      </c>
      <c r="O41" s="8" t="s">
        <v>170</v>
      </c>
      <c r="P41" s="8" t="s">
        <v>26</v>
      </c>
      <c r="Q41" s="8" t="s">
        <v>171</v>
      </c>
    </row>
    <row r="42" ht="23" customHeight="1" spans="1:17">
      <c r="A42" s="8">
        <v>38</v>
      </c>
      <c r="B42" s="8" t="s">
        <v>20</v>
      </c>
      <c r="C42" s="8" t="s">
        <v>172</v>
      </c>
      <c r="D42" s="11" t="s">
        <v>173</v>
      </c>
      <c r="E42" s="8">
        <v>3</v>
      </c>
      <c r="F42" s="10">
        <v>814.1</v>
      </c>
      <c r="G42" s="10">
        <v>976.92</v>
      </c>
      <c r="H42" s="10">
        <v>3</v>
      </c>
      <c r="I42" s="10">
        <v>0</v>
      </c>
      <c r="J42" s="10">
        <v>0</v>
      </c>
      <c r="K42" s="10">
        <v>979.92</v>
      </c>
      <c r="L42" s="8" t="s">
        <v>37</v>
      </c>
      <c r="M42" s="8" t="s">
        <v>174</v>
      </c>
      <c r="N42" s="8" t="s">
        <v>1</v>
      </c>
      <c r="O42" s="8" t="s">
        <v>175</v>
      </c>
      <c r="P42" s="8" t="s">
        <v>45</v>
      </c>
      <c r="Q42" s="8" t="s">
        <v>176</v>
      </c>
    </row>
    <row r="43" ht="15" customHeight="1" spans="1:17">
      <c r="A43" s="8">
        <v>39</v>
      </c>
      <c r="B43" s="8" t="s">
        <v>20</v>
      </c>
      <c r="C43" s="8" t="s">
        <v>177</v>
      </c>
      <c r="D43" s="9" t="s">
        <v>178</v>
      </c>
      <c r="E43" s="8">
        <v>11</v>
      </c>
      <c r="F43" s="10">
        <v>62.17</v>
      </c>
      <c r="G43" s="10">
        <v>136.77</v>
      </c>
      <c r="H43" s="10">
        <v>3</v>
      </c>
      <c r="I43" s="10">
        <v>0</v>
      </c>
      <c r="J43" s="10">
        <v>0</v>
      </c>
      <c r="K43" s="10">
        <v>139.77</v>
      </c>
      <c r="L43" s="8" t="s">
        <v>30</v>
      </c>
      <c r="M43" s="8" t="s">
        <v>24</v>
      </c>
      <c r="N43" s="8" t="s">
        <v>1</v>
      </c>
      <c r="O43" s="8" t="s">
        <v>179</v>
      </c>
      <c r="P43" s="8" t="s">
        <v>26</v>
      </c>
      <c r="Q43" s="8" t="s">
        <v>180</v>
      </c>
    </row>
    <row r="44" ht="23" customHeight="1" spans="1:17">
      <c r="A44" s="8">
        <v>40</v>
      </c>
      <c r="B44" s="8" t="s">
        <v>20</v>
      </c>
      <c r="C44" s="8" t="s">
        <v>181</v>
      </c>
      <c r="D44" s="11" t="s">
        <v>182</v>
      </c>
      <c r="E44" s="8">
        <v>60</v>
      </c>
      <c r="F44" s="10">
        <v>330</v>
      </c>
      <c r="G44" s="10">
        <v>396</v>
      </c>
      <c r="H44" s="10">
        <v>3</v>
      </c>
      <c r="I44" s="10">
        <v>0</v>
      </c>
      <c r="J44" s="10">
        <v>0</v>
      </c>
      <c r="K44" s="10">
        <v>399</v>
      </c>
      <c r="L44" s="8" t="s">
        <v>30</v>
      </c>
      <c r="M44" s="8" t="s">
        <v>183</v>
      </c>
      <c r="N44" s="8" t="s">
        <v>1</v>
      </c>
      <c r="O44" s="8" t="s">
        <v>184</v>
      </c>
      <c r="P44" s="8" t="s">
        <v>26</v>
      </c>
      <c r="Q44" s="8" t="s">
        <v>185</v>
      </c>
    </row>
    <row r="45" ht="23" customHeight="1" spans="1:17">
      <c r="A45" s="8">
        <v>41</v>
      </c>
      <c r="B45" s="8" t="s">
        <v>20</v>
      </c>
      <c r="C45" s="8" t="s">
        <v>186</v>
      </c>
      <c r="D45" s="11" t="s">
        <v>187</v>
      </c>
      <c r="E45" s="8">
        <v>4</v>
      </c>
      <c r="F45" s="10">
        <v>39.5</v>
      </c>
      <c r="G45" s="10">
        <v>79</v>
      </c>
      <c r="H45" s="10">
        <v>3</v>
      </c>
      <c r="I45" s="10">
        <v>0</v>
      </c>
      <c r="J45" s="10">
        <v>0</v>
      </c>
      <c r="K45" s="10">
        <v>82</v>
      </c>
      <c r="L45" s="8" t="s">
        <v>30</v>
      </c>
      <c r="M45" s="8" t="s">
        <v>31</v>
      </c>
      <c r="N45" s="8" t="s">
        <v>1</v>
      </c>
      <c r="O45" s="8" t="s">
        <v>188</v>
      </c>
      <c r="P45" s="8" t="s">
        <v>33</v>
      </c>
      <c r="Q45" s="8" t="s">
        <v>189</v>
      </c>
    </row>
    <row r="46" ht="15" customHeight="1" spans="1:17">
      <c r="A46" s="8">
        <v>42</v>
      </c>
      <c r="B46" s="8" t="s">
        <v>20</v>
      </c>
      <c r="C46" s="8" t="s">
        <v>190</v>
      </c>
      <c r="D46" s="9" t="s">
        <v>191</v>
      </c>
      <c r="E46" s="8">
        <v>1</v>
      </c>
      <c r="F46" s="10">
        <v>20</v>
      </c>
      <c r="G46" s="10">
        <v>40</v>
      </c>
      <c r="H46" s="10">
        <v>3</v>
      </c>
      <c r="I46" s="10">
        <v>0</v>
      </c>
      <c r="J46" s="10">
        <v>0</v>
      </c>
      <c r="K46" s="10">
        <v>43</v>
      </c>
      <c r="L46" s="8" t="s">
        <v>37</v>
      </c>
      <c r="M46" s="8" t="s">
        <v>31</v>
      </c>
      <c r="N46" s="8" t="s">
        <v>1</v>
      </c>
      <c r="O46" s="8" t="s">
        <v>192</v>
      </c>
      <c r="P46" s="8" t="s">
        <v>33</v>
      </c>
      <c r="Q46" s="8" t="s">
        <v>34</v>
      </c>
    </row>
    <row r="47" ht="23" customHeight="1" spans="1:17">
      <c r="A47" s="8">
        <v>43</v>
      </c>
      <c r="B47" s="8" t="s">
        <v>20</v>
      </c>
      <c r="C47" s="8" t="s">
        <v>193</v>
      </c>
      <c r="D47" s="11" t="s">
        <v>194</v>
      </c>
      <c r="E47" s="8">
        <v>20</v>
      </c>
      <c r="F47" s="10">
        <v>199</v>
      </c>
      <c r="G47" s="10">
        <v>199</v>
      </c>
      <c r="H47" s="10">
        <v>3</v>
      </c>
      <c r="I47" s="10">
        <v>0</v>
      </c>
      <c r="J47" s="10">
        <v>0</v>
      </c>
      <c r="K47" s="10">
        <v>202</v>
      </c>
      <c r="L47" s="8" t="s">
        <v>30</v>
      </c>
      <c r="M47" s="8" t="s">
        <v>31</v>
      </c>
      <c r="N47" s="8" t="s">
        <v>1</v>
      </c>
      <c r="O47" s="8" t="s">
        <v>195</v>
      </c>
      <c r="P47" s="8" t="s">
        <v>33</v>
      </c>
      <c r="Q47" s="8" t="s">
        <v>144</v>
      </c>
    </row>
    <row r="48" ht="15" customHeight="1" spans="1:17">
      <c r="A48" s="6" t="s">
        <v>196</v>
      </c>
      <c r="B48" s="12" t="s">
        <v>1</v>
      </c>
      <c r="C48" s="12" t="s">
        <v>1</v>
      </c>
      <c r="D48" s="12" t="s">
        <v>1</v>
      </c>
      <c r="E48" s="7">
        <f t="shared" ref="E48:K48" si="0">SUM(E4:E47)</f>
        <v>609</v>
      </c>
      <c r="F48" s="13">
        <f t="shared" si="0"/>
        <v>9981.28</v>
      </c>
      <c r="G48" s="13">
        <f t="shared" si="0"/>
        <v>15946.28</v>
      </c>
      <c r="H48" s="13">
        <f t="shared" si="0"/>
        <v>120</v>
      </c>
      <c r="I48" s="13">
        <f t="shared" si="0"/>
        <v>30.5</v>
      </c>
      <c r="J48" s="13">
        <f t="shared" si="0"/>
        <v>25.77</v>
      </c>
      <c r="K48" s="13">
        <f t="shared" si="0"/>
        <v>16122.55</v>
      </c>
      <c r="L48" s="12" t="s">
        <v>1</v>
      </c>
      <c r="M48" s="12" t="s">
        <v>1</v>
      </c>
      <c r="N48" s="12" t="s">
        <v>1</v>
      </c>
      <c r="O48" s="12" t="s">
        <v>1</v>
      </c>
      <c r="P48" s="12" t="s">
        <v>1</v>
      </c>
      <c r="Q48" s="12" t="s">
        <v>1</v>
      </c>
    </row>
    <row r="49" ht="15" customHeight="1" spans="1:17">
      <c r="A49" s="1" t="s">
        <v>1</v>
      </c>
      <c r="B49" s="1" t="s">
        <v>1</v>
      </c>
      <c r="C49" s="1" t="s">
        <v>1</v>
      </c>
      <c r="D49" s="5" t="s">
        <v>1</v>
      </c>
      <c r="E49" s="1" t="s">
        <v>1</v>
      </c>
      <c r="F49" s="1" t="s">
        <v>1</v>
      </c>
      <c r="G49" s="1" t="s">
        <v>1</v>
      </c>
      <c r="H49" s="1" t="s">
        <v>1</v>
      </c>
      <c r="I49" s="1" t="s">
        <v>1</v>
      </c>
      <c r="J49" s="1" t="s">
        <v>1</v>
      </c>
      <c r="K49" s="1" t="s">
        <v>1</v>
      </c>
      <c r="L49" s="1" t="s">
        <v>1</v>
      </c>
      <c r="M49" s="1" t="s">
        <v>1</v>
      </c>
      <c r="N49" s="1" t="s">
        <v>1</v>
      </c>
      <c r="O49" s="1" t="s">
        <v>1</v>
      </c>
      <c r="P49" s="1" t="s">
        <v>1</v>
      </c>
      <c r="Q49" s="1" t="s">
        <v>1</v>
      </c>
    </row>
    <row r="50" ht="15" customHeight="1" spans="1:17">
      <c r="A50" s="14" t="s">
        <v>197</v>
      </c>
      <c r="B50" s="14" t="s">
        <v>1</v>
      </c>
      <c r="C50" s="14" t="s">
        <v>1</v>
      </c>
      <c r="D50" s="15" t="s">
        <v>1</v>
      </c>
      <c r="E50" s="14" t="s">
        <v>1</v>
      </c>
      <c r="F50" s="14" t="s">
        <v>1</v>
      </c>
      <c r="G50" s="14" t="s">
        <v>1</v>
      </c>
      <c r="H50" s="14" t="s">
        <v>1</v>
      </c>
      <c r="I50" s="14" t="s">
        <v>1</v>
      </c>
      <c r="J50" s="14" t="s">
        <v>1</v>
      </c>
      <c r="K50" s="14" t="s">
        <v>1</v>
      </c>
      <c r="L50" s="14" t="s">
        <v>1</v>
      </c>
      <c r="M50" s="14" t="s">
        <v>1</v>
      </c>
      <c r="N50" s="14" t="s">
        <v>1</v>
      </c>
      <c r="O50" s="14" t="s">
        <v>1</v>
      </c>
      <c r="P50" s="14" t="s">
        <v>1</v>
      </c>
      <c r="Q50" s="14" t="s">
        <v>1</v>
      </c>
    </row>
    <row r="51" ht="15" customHeight="1" spans="1:17">
      <c r="A51" s="1" t="s">
        <v>198</v>
      </c>
      <c r="B51" s="1" t="s">
        <v>1</v>
      </c>
      <c r="C51" s="1" t="s">
        <v>1</v>
      </c>
      <c r="D51" s="5" t="s">
        <v>1</v>
      </c>
      <c r="E51" s="1" t="s">
        <v>1</v>
      </c>
      <c r="F51" s="1" t="s">
        <v>1</v>
      </c>
      <c r="G51" s="1" t="s">
        <v>1</v>
      </c>
      <c r="H51" s="1" t="s">
        <v>1</v>
      </c>
      <c r="I51" s="1" t="s">
        <v>1</v>
      </c>
      <c r="J51" s="1" t="s">
        <v>1</v>
      </c>
      <c r="K51" s="1" t="s">
        <v>1</v>
      </c>
      <c r="L51" s="1" t="s">
        <v>1</v>
      </c>
      <c r="M51" s="1" t="s">
        <v>1</v>
      </c>
      <c r="N51" s="1" t="s">
        <v>1</v>
      </c>
      <c r="O51" s="1" t="s">
        <v>1</v>
      </c>
      <c r="P51" s="1" t="s">
        <v>1</v>
      </c>
      <c r="Q51" s="1" t="s">
        <v>1</v>
      </c>
    </row>
    <row r="52" ht="15" customHeight="1" spans="1:17">
      <c r="A52" s="16" t="s">
        <v>199</v>
      </c>
      <c r="B52" s="16" t="s">
        <v>1</v>
      </c>
      <c r="C52" s="16" t="s">
        <v>1</v>
      </c>
      <c r="D52" s="17" t="s">
        <v>1</v>
      </c>
      <c r="E52" s="16" t="s">
        <v>1</v>
      </c>
      <c r="F52" s="16" t="s">
        <v>1</v>
      </c>
      <c r="G52" s="16" t="s">
        <v>1</v>
      </c>
      <c r="H52" s="16" t="s">
        <v>1</v>
      </c>
      <c r="I52" s="16" t="s">
        <v>1</v>
      </c>
      <c r="J52" s="16" t="s">
        <v>1</v>
      </c>
      <c r="K52" s="16" t="s">
        <v>1</v>
      </c>
      <c r="L52" s="16" t="s">
        <v>1</v>
      </c>
      <c r="M52" s="16" t="s">
        <v>1</v>
      </c>
      <c r="N52" s="16" t="s">
        <v>1</v>
      </c>
      <c r="O52" s="16" t="s">
        <v>1</v>
      </c>
      <c r="P52" s="16" t="s">
        <v>1</v>
      </c>
      <c r="Q52" s="16" t="s">
        <v>1</v>
      </c>
    </row>
    <row r="53" ht="15" customHeight="1" spans="1:17">
      <c r="A53" s="16" t="s">
        <v>200</v>
      </c>
      <c r="B53" s="16" t="s">
        <v>1</v>
      </c>
      <c r="C53" s="16" t="s">
        <v>1</v>
      </c>
      <c r="D53" s="17" t="s">
        <v>1</v>
      </c>
      <c r="E53" s="16" t="s">
        <v>1</v>
      </c>
      <c r="F53" s="16" t="s">
        <v>1</v>
      </c>
      <c r="G53" s="16" t="s">
        <v>1</v>
      </c>
      <c r="H53" s="16" t="s">
        <v>1</v>
      </c>
      <c r="I53" s="16" t="s">
        <v>1</v>
      </c>
      <c r="J53" s="16" t="s">
        <v>1</v>
      </c>
      <c r="K53" s="16" t="s">
        <v>1</v>
      </c>
      <c r="L53" s="16" t="s">
        <v>1</v>
      </c>
      <c r="M53" s="16" t="s">
        <v>1</v>
      </c>
      <c r="N53" s="16" t="s">
        <v>1</v>
      </c>
      <c r="O53" s="16" t="s">
        <v>1</v>
      </c>
      <c r="P53" s="16" t="s">
        <v>1</v>
      </c>
      <c r="Q53" s="16" t="s">
        <v>1</v>
      </c>
    </row>
    <row r="54" ht="15" customHeight="1" spans="1:17">
      <c r="A54" s="14" t="s">
        <v>201</v>
      </c>
      <c r="B54" s="14" t="s">
        <v>1</v>
      </c>
      <c r="C54" s="14" t="s">
        <v>1</v>
      </c>
      <c r="D54" s="15" t="s">
        <v>1</v>
      </c>
      <c r="E54" s="14" t="s">
        <v>1</v>
      </c>
      <c r="F54" s="14" t="s">
        <v>1</v>
      </c>
      <c r="G54" s="14" t="s">
        <v>1</v>
      </c>
      <c r="H54" s="14" t="s">
        <v>1</v>
      </c>
      <c r="I54" s="14" t="s">
        <v>1</v>
      </c>
      <c r="J54" s="14" t="s">
        <v>1</v>
      </c>
      <c r="K54" s="14" t="s">
        <v>1</v>
      </c>
      <c r="L54" s="14" t="s">
        <v>1</v>
      </c>
      <c r="M54" s="14" t="s">
        <v>1</v>
      </c>
      <c r="N54" s="14" t="s">
        <v>1</v>
      </c>
      <c r="O54" s="14" t="s">
        <v>1</v>
      </c>
      <c r="P54" s="14" t="s">
        <v>1</v>
      </c>
      <c r="Q54" s="14" t="s">
        <v>1</v>
      </c>
    </row>
    <row r="55" ht="15" customHeight="1" spans="1:17">
      <c r="A55" s="18" t="s">
        <v>202</v>
      </c>
      <c r="B55" s="18" t="s">
        <v>1</v>
      </c>
      <c r="C55" s="18" t="s">
        <v>1</v>
      </c>
      <c r="D55" s="15" t="s">
        <v>1</v>
      </c>
      <c r="E55" s="18" t="s">
        <v>1</v>
      </c>
      <c r="F55" s="18" t="s">
        <v>1</v>
      </c>
      <c r="G55" s="18" t="s">
        <v>1</v>
      </c>
      <c r="H55" s="18" t="s">
        <v>1</v>
      </c>
      <c r="I55" s="18" t="s">
        <v>1</v>
      </c>
      <c r="J55" s="18" t="s">
        <v>1</v>
      </c>
      <c r="K55" s="18" t="s">
        <v>1</v>
      </c>
      <c r="L55" s="18" t="s">
        <v>1</v>
      </c>
      <c r="M55" s="18" t="s">
        <v>1</v>
      </c>
      <c r="N55" s="18" t="s">
        <v>1</v>
      </c>
      <c r="O55" s="18" t="s">
        <v>1</v>
      </c>
      <c r="P55" s="18" t="s">
        <v>1</v>
      </c>
      <c r="Q55" s="18" t="s">
        <v>1</v>
      </c>
    </row>
    <row r="56" ht="15" customHeight="1" spans="1:17">
      <c r="A56" s="18" t="s">
        <v>203</v>
      </c>
      <c r="B56" s="18" t="s">
        <v>1</v>
      </c>
      <c r="C56" s="18" t="s">
        <v>1</v>
      </c>
      <c r="D56" s="15" t="s">
        <v>1</v>
      </c>
      <c r="E56" s="18" t="s">
        <v>1</v>
      </c>
      <c r="F56" s="18" t="s">
        <v>1</v>
      </c>
      <c r="G56" s="18" t="s">
        <v>1</v>
      </c>
      <c r="H56" s="18" t="s">
        <v>1</v>
      </c>
      <c r="I56" s="18" t="s">
        <v>1</v>
      </c>
      <c r="J56" s="18" t="s">
        <v>1</v>
      </c>
      <c r="K56" s="18" t="s">
        <v>1</v>
      </c>
      <c r="L56" s="18" t="s">
        <v>1</v>
      </c>
      <c r="M56" s="18" t="s">
        <v>1</v>
      </c>
      <c r="N56" s="18" t="s">
        <v>1</v>
      </c>
      <c r="O56" s="18" t="s">
        <v>1</v>
      </c>
      <c r="P56" s="18" t="s">
        <v>1</v>
      </c>
      <c r="Q56" s="18" t="s">
        <v>1</v>
      </c>
    </row>
    <row r="57" ht="15" customHeight="1" spans="1:17">
      <c r="A57" s="18" t="s">
        <v>204</v>
      </c>
      <c r="B57" s="18" t="s">
        <v>1</v>
      </c>
      <c r="C57" s="18" t="s">
        <v>1</v>
      </c>
      <c r="D57" s="15" t="s">
        <v>1</v>
      </c>
      <c r="E57" s="18" t="s">
        <v>1</v>
      </c>
      <c r="F57" s="18" t="s">
        <v>1</v>
      </c>
      <c r="G57" s="18" t="s">
        <v>1</v>
      </c>
      <c r="H57" s="18" t="s">
        <v>1</v>
      </c>
      <c r="I57" s="18" t="s">
        <v>1</v>
      </c>
      <c r="J57" s="18" t="s">
        <v>1</v>
      </c>
      <c r="K57" s="18" t="s">
        <v>1</v>
      </c>
      <c r="L57" s="18" t="s">
        <v>1</v>
      </c>
      <c r="M57" s="18" t="s">
        <v>1</v>
      </c>
      <c r="N57" s="18" t="s">
        <v>1</v>
      </c>
      <c r="O57" s="18" t="s">
        <v>1</v>
      </c>
      <c r="P57" s="18" t="s">
        <v>1</v>
      </c>
      <c r="Q57" s="18" t="s">
        <v>1</v>
      </c>
    </row>
    <row r="58" ht="15" customHeight="1" spans="1:17">
      <c r="A58" s="18" t="s">
        <v>1</v>
      </c>
      <c r="B58" s="18" t="s">
        <v>1</v>
      </c>
      <c r="C58" s="18" t="s">
        <v>1</v>
      </c>
      <c r="D58" s="15" t="s">
        <v>1</v>
      </c>
      <c r="E58" s="18" t="s">
        <v>1</v>
      </c>
      <c r="F58" s="18" t="s">
        <v>1</v>
      </c>
      <c r="G58" s="18" t="s">
        <v>1</v>
      </c>
      <c r="H58" s="18" t="s">
        <v>1</v>
      </c>
      <c r="I58" s="18" t="s">
        <v>1</v>
      </c>
      <c r="J58" s="18" t="s">
        <v>1</v>
      </c>
      <c r="K58" s="18" t="s">
        <v>1</v>
      </c>
      <c r="L58" s="18" t="s">
        <v>1</v>
      </c>
      <c r="M58" s="18" t="s">
        <v>1</v>
      </c>
      <c r="N58" s="18" t="s">
        <v>1</v>
      </c>
      <c r="O58" s="18" t="s">
        <v>1</v>
      </c>
      <c r="P58" s="18" t="s">
        <v>1</v>
      </c>
      <c r="Q58" s="18" t="s">
        <v>1</v>
      </c>
    </row>
    <row r="59" ht="15" customHeight="1" spans="1:17">
      <c r="A59" s="18" t="s">
        <v>202</v>
      </c>
      <c r="B59" s="18" t="s">
        <v>1</v>
      </c>
      <c r="C59" s="18" t="s">
        <v>1</v>
      </c>
      <c r="D59" s="15" t="s">
        <v>1</v>
      </c>
      <c r="E59" s="18" t="s">
        <v>1</v>
      </c>
      <c r="F59" s="18" t="s">
        <v>1</v>
      </c>
      <c r="G59" s="18" t="s">
        <v>1</v>
      </c>
      <c r="H59" s="18" t="s">
        <v>1</v>
      </c>
      <c r="I59" s="18" t="s">
        <v>1</v>
      </c>
      <c r="J59" s="18" t="s">
        <v>1</v>
      </c>
      <c r="K59" s="18" t="s">
        <v>1</v>
      </c>
      <c r="L59" s="18" t="s">
        <v>1</v>
      </c>
      <c r="M59" s="18" t="s">
        <v>1</v>
      </c>
      <c r="N59" s="18" t="s">
        <v>1</v>
      </c>
      <c r="O59" s="18" t="s">
        <v>1</v>
      </c>
      <c r="P59" s="18" t="s">
        <v>1</v>
      </c>
      <c r="Q59" s="18" t="s">
        <v>1</v>
      </c>
    </row>
    <row r="60" ht="15" customHeight="1" spans="1:17">
      <c r="A60" s="18" t="s">
        <v>205</v>
      </c>
      <c r="B60" s="18" t="s">
        <v>1</v>
      </c>
      <c r="C60" s="18" t="s">
        <v>1</v>
      </c>
      <c r="D60" s="15" t="s">
        <v>1</v>
      </c>
      <c r="E60" s="18" t="s">
        <v>1</v>
      </c>
      <c r="F60" s="18" t="s">
        <v>1</v>
      </c>
      <c r="G60" s="18" t="s">
        <v>1</v>
      </c>
      <c r="H60" s="18" t="s">
        <v>1</v>
      </c>
      <c r="I60" s="18" t="s">
        <v>1</v>
      </c>
      <c r="J60" s="18" t="s">
        <v>1</v>
      </c>
      <c r="K60" s="18" t="s">
        <v>1</v>
      </c>
      <c r="L60" s="18" t="s">
        <v>1</v>
      </c>
      <c r="M60" s="18" t="s">
        <v>1</v>
      </c>
      <c r="N60" s="18" t="s">
        <v>1</v>
      </c>
      <c r="O60" s="18" t="s">
        <v>1</v>
      </c>
      <c r="P60" s="18" t="s">
        <v>1</v>
      </c>
      <c r="Q60" s="18" t="s">
        <v>1</v>
      </c>
    </row>
    <row r="61" ht="15" customHeight="1" spans="1:17">
      <c r="A61" s="18" t="s">
        <v>206</v>
      </c>
      <c r="B61" s="18" t="s">
        <v>1</v>
      </c>
      <c r="C61" s="18" t="s">
        <v>1</v>
      </c>
      <c r="D61" s="15" t="s">
        <v>1</v>
      </c>
      <c r="E61" s="18" t="s">
        <v>1</v>
      </c>
      <c r="F61" s="18" t="s">
        <v>1</v>
      </c>
      <c r="G61" s="18" t="s">
        <v>1</v>
      </c>
      <c r="H61" s="18" t="s">
        <v>1</v>
      </c>
      <c r="I61" s="18" t="s">
        <v>1</v>
      </c>
      <c r="J61" s="18" t="s">
        <v>1</v>
      </c>
      <c r="K61" s="18" t="s">
        <v>1</v>
      </c>
      <c r="L61" s="18" t="s">
        <v>1</v>
      </c>
      <c r="M61" s="18" t="s">
        <v>1</v>
      </c>
      <c r="N61" s="18" t="s">
        <v>1</v>
      </c>
      <c r="O61" s="18" t="s">
        <v>1</v>
      </c>
      <c r="P61" s="18" t="s">
        <v>1</v>
      </c>
      <c r="Q61" s="18" t="s">
        <v>1</v>
      </c>
    </row>
    <row r="62" ht="100" customHeight="1" spans="1:17">
      <c r="A62" s="19" t="s">
        <v>1</v>
      </c>
      <c r="B62" s="19" t="s">
        <v>1</v>
      </c>
      <c r="C62" s="19" t="s">
        <v>1</v>
      </c>
      <c r="D62" s="20" t="s">
        <v>1</v>
      </c>
      <c r="E62" s="19" t="s">
        <v>1</v>
      </c>
      <c r="F62" s="19" t="s">
        <v>1</v>
      </c>
      <c r="G62" s="19" t="s">
        <v>1</v>
      </c>
      <c r="H62" s="19" t="s">
        <v>1</v>
      </c>
      <c r="I62" s="19" t="s">
        <v>1</v>
      </c>
      <c r="J62" s="19" t="s">
        <v>1</v>
      </c>
      <c r="K62" s="19" t="s">
        <v>1</v>
      </c>
      <c r="L62" s="19" t="s">
        <v>1</v>
      </c>
      <c r="M62" s="19" t="s">
        <v>1</v>
      </c>
      <c r="N62" s="19" t="s">
        <v>1</v>
      </c>
      <c r="O62" s="19" t="s">
        <v>1</v>
      </c>
      <c r="P62" s="19" t="s">
        <v>1</v>
      </c>
      <c r="Q62" s="19" t="s">
        <v>1</v>
      </c>
    </row>
    <row r="63" ht="17" customHeight="1" spans="1:17">
      <c r="A63" s="18" t="s">
        <v>207</v>
      </c>
      <c r="B63" s="18" t="s">
        <v>1</v>
      </c>
      <c r="C63" s="19" t="s">
        <v>1</v>
      </c>
      <c r="D63" s="20" t="s">
        <v>1</v>
      </c>
      <c r="E63" s="19" t="s">
        <v>1</v>
      </c>
      <c r="F63" s="19" t="s">
        <v>1</v>
      </c>
      <c r="G63" s="19" t="s">
        <v>1</v>
      </c>
      <c r="H63" s="19" t="s">
        <v>1</v>
      </c>
      <c r="I63" s="19" t="s">
        <v>1</v>
      </c>
      <c r="J63" s="19" t="s">
        <v>1</v>
      </c>
      <c r="K63" s="19" t="s">
        <v>1</v>
      </c>
      <c r="L63" s="19" t="s">
        <v>1</v>
      </c>
      <c r="M63" s="18" t="s">
        <v>208</v>
      </c>
      <c r="N63" s="18" t="s">
        <v>1</v>
      </c>
      <c r="O63" s="18" t="s">
        <v>1</v>
      </c>
      <c r="P63" s="18" t="s">
        <v>1</v>
      </c>
      <c r="Q63" s="18" t="s">
        <v>1</v>
      </c>
    </row>
  </sheetData>
  <autoFilter ref="A4:Q63">
    <extLst/>
  </autoFilter>
  <mergeCells count="18">
    <mergeCell ref="A1:Q1"/>
    <mergeCell ref="A2:Q2"/>
    <mergeCell ref="A3:Q3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  <mergeCell ref="A58:Q58"/>
    <mergeCell ref="A59:Q59"/>
    <mergeCell ref="A60:Q60"/>
    <mergeCell ref="A61:Q61"/>
    <mergeCell ref="A63:B63"/>
    <mergeCell ref="M63:Q63"/>
  </mergeCells>
  <pageMargins left="0.0416" right="0.0416" top="0.3888" bottom="0.3888" header="0.2916" footer="0.291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9:U19"/>
  <sheetViews>
    <sheetView topLeftCell="D1" workbookViewId="0">
      <selection activeCell="U21" sqref="U21"/>
    </sheetView>
  </sheetViews>
  <sheetFormatPr defaultColWidth="9" defaultRowHeight="13.5"/>
  <sheetData>
    <row r="19" spans="11:21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</sheetData>
  <mergeCells count="1">
    <mergeCell ref="K19:U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账单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2023-04-11T01:01:00Z</dcterms:created>
  <dcterms:modified xsi:type="dcterms:W3CDTF">2023-04-19T10:18:31Z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AEE618B993C74B698A3D1F9BAB3760B3</vt:lpwstr>
  </property>
  <property fmtid="{D5CDD505-2E9C-101B-9397-08002B2CF9AE}" pid="3" name="KSOProductBuildVer">
    <vt:lpwstr>2052-11.1.0.13703</vt:lpwstr>
  </property>
</Properties>
</file>