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_xlnm._FilterDatabase" localSheetId="0" hidden="1">账单!$A$4:$R$65</definedName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<sst xmlns="http://schemas.openxmlformats.org/spreadsheetml/2006/main" count="756" uniqueCount="203">
  <si>
    <r>
      <rPr>
        <b/>
        <sz val="16"/>
        <color rgb="FF000000"/>
        <rFont val="ChineseFontFamily"/>
        <charset val="134"/>
      </rPr>
      <t>纳入月份：2023-02 深圳市福达通网络科技有限公司 月结清单</t>
    </r>
  </si>
  <si>
    <t/>
  </si>
  <si>
    <r>
      <rPr>
        <sz val="10"/>
        <color rgb="FF000000"/>
        <rFont val="ChineseFontFamily"/>
        <charset val="134"/>
      </rPr>
      <t>承运商：深圳市跨越速运有限公司          财务联系人：李朝莲          联系电话：0755-23232105           客户简称：深圳福达通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</si>
  <si>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</si>
  <si>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</si>
  <si>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</si>
  <si>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</si>
  <si>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</si>
  <si>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</si>
  <si>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</si>
  <si>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</si>
  <si>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</si>
  <si>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</si>
  <si>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货物
保管费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</si>
  <si>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</si>
  <si>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</si>
  <si>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</si>
  <si>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</si>
  <si>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</si>
  <si>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</si>
  <si>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10"/>
        <color rgb="FF000000"/>
        <rFont val="ChineseFontFamily"/>
        <charset val="134"/>
      </rPr>
      <t>运费公式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</si>
  <si>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</si>
  <si>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2023-02-03 16:35</t>
    </r>
  </si>
  <si>
    <r>
      <rPr>
        <sz val="9"/>
        <color rgb="FF000000"/>
        <rFont val="ChineseFontFamily"/>
        <charset val="134"/>
      </rPr>
      <t>KY4000119002116</t>
    </r>
  </si>
  <si>
    <r>
      <rPr>
        <sz val="9"/>
        <color rgb="FF000000"/>
        <rFont val="ChineseFontFamily"/>
        <charset val="134"/>
      </rPr>
      <t>廖梅芳</t>
    </r>
  </si>
  <si>
    <r>
      <rPr>
        <sz val="9"/>
        <color rgb="FF000000"/>
        <rFont val="ChineseFontFamily"/>
        <charset val="134"/>
      </rPr>
      <t>0558</t>
    </r>
  </si>
  <si>
    <r>
      <rPr>
        <sz val="9"/>
        <color rgb="FF000000"/>
        <rFont val="ChineseFontFamily"/>
        <charset val="134"/>
      </rPr>
      <t>武廉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</si>
  <si>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</si>
  <si>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1644.74*3.0</t>
    </r>
  </si>
  <si>
    <r>
      <rPr>
        <sz val="9"/>
        <color rgb="FF000000"/>
        <rFont val="ChineseFontFamily"/>
        <charset val="134"/>
      </rPr>
      <t>2023-02-03 18:34</t>
    </r>
  </si>
  <si>
    <r>
      <rPr>
        <sz val="9"/>
        <color rgb="FF000000"/>
        <rFont val="ChineseFontFamily"/>
        <charset val="134"/>
      </rPr>
      <t>KY4000119094384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</si>
  <si>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</si>
  <si>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何正忠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</si>
  <si>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</si>
  <si>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210.0*1.0</t>
    </r>
  </si>
  <si>
    <r>
      <rPr>
        <sz val="9"/>
        <color rgb="FF000000"/>
        <rFont val="ChineseFontFamily"/>
        <charset val="134"/>
      </rPr>
      <t>2023-02-03 18:37</t>
    </r>
  </si>
  <si>
    <r>
      <rPr>
        <sz val="9"/>
        <color rgb="FF000000"/>
        <rFont val="ChineseFontFamily"/>
        <charset val="134"/>
      </rPr>
      <t>KY4000119093642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</si>
  <si>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</si>
  <si>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张海宁</t>
    </r>
  </si>
  <si>
    <r>
      <rPr>
        <sz val="9"/>
        <color rgb="FF000000"/>
        <rFont val="ChineseFontFamily"/>
        <charset val="134"/>
      </rPr>
      <t>51.0*2.2,运费最低收费112.2（四舍五入取整）</t>
    </r>
  </si>
  <si>
    <r>
      <rPr>
        <sz val="9"/>
        <color rgb="FF000000"/>
        <rFont val="ChineseFontFamily"/>
        <charset val="134"/>
      </rPr>
      <t>2023-02-06 17:30</t>
    </r>
  </si>
  <si>
    <r>
      <rPr>
        <sz val="9"/>
        <color rgb="FF000000"/>
        <rFont val="ChineseFontFamily"/>
        <charset val="134"/>
      </rPr>
      <t>KY4000179045589</t>
    </r>
  </si>
  <si>
    <r>
      <rPr>
        <sz val="9"/>
        <color rgb="FF000000"/>
        <rFont val="ChineseFontFamily"/>
        <charset val="134"/>
      </rPr>
      <t>刘少伟</t>
    </r>
  </si>
  <si>
    <r>
      <rPr>
        <sz val="9"/>
        <color rgb="FF000000"/>
        <rFont val="ChineseFontFamily"/>
        <charset val="134"/>
      </rPr>
      <t>2023-02-06 17:31</t>
    </r>
  </si>
  <si>
    <r>
      <rPr>
        <sz val="9"/>
        <color rgb="FF000000"/>
        <rFont val="ChineseFontFamily"/>
        <charset val="134"/>
      </rPr>
      <t>KY4000179042410</t>
    </r>
  </si>
  <si>
    <r>
      <rPr>
        <sz val="9"/>
        <color rgb="FF000000"/>
        <rFont val="ChineseFontFamily"/>
        <charset val="134"/>
      </rPr>
      <t>0914</t>
    </r>
  </si>
  <si>
    <r>
      <rPr>
        <sz val="9"/>
        <color rgb="FF000000"/>
        <rFont val="ChineseFontFamily"/>
        <charset val="134"/>
      </rPr>
      <t>张迢文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</si>
  <si>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</si>
  <si>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60.0*5.0,运费最低收费300.0（四舍五入取整）</t>
    </r>
  </si>
  <si>
    <r>
      <rPr>
        <sz val="9"/>
        <color rgb="FF000000"/>
        <rFont val="ChineseFontFamily"/>
        <charset val="134"/>
      </rPr>
      <t>2023-02-06 18:44</t>
    </r>
  </si>
  <si>
    <r>
      <rPr>
        <sz val="9"/>
        <color rgb="FF000000"/>
        <rFont val="ChineseFontFamily"/>
        <charset val="134"/>
      </rPr>
      <t>KY4000179071855</t>
    </r>
  </si>
  <si>
    <r>
      <rPr>
        <sz val="9"/>
        <color rgb="FF000000"/>
        <rFont val="ChineseFontFamily"/>
        <charset val="134"/>
      </rPr>
      <t>88.0*1.8</t>
    </r>
  </si>
  <si>
    <r>
      <rPr>
        <sz val="9"/>
        <color rgb="FF000000"/>
        <rFont val="ChineseFontFamily"/>
        <charset val="134"/>
      </rPr>
      <t>2023-02-06 15:48</t>
    </r>
  </si>
  <si>
    <r>
      <rPr>
        <sz val="9"/>
        <color rgb="FF000000"/>
        <rFont val="ChineseFontFamily"/>
        <charset val="134"/>
      </rPr>
      <t>KY4000169051973</t>
    </r>
  </si>
  <si>
    <r>
      <rPr>
        <sz val="9"/>
        <color rgb="FF000000"/>
        <rFont val="ChineseFontFamily"/>
        <charset val="134"/>
      </rPr>
      <t>616.64*1.0</t>
    </r>
  </si>
  <si>
    <r>
      <rPr>
        <sz val="9"/>
        <color rgb="FF000000"/>
        <rFont val="ChineseFontFamily"/>
        <charset val="134"/>
      </rPr>
      <t>2023-02-07 11:59</t>
    </r>
  </si>
  <si>
    <r>
      <rPr>
        <sz val="9"/>
        <color rgb="FF000000"/>
        <rFont val="ChineseFontFamily"/>
        <charset val="134"/>
      </rPr>
      <t>KY4000189081538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</si>
  <si>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</si>
  <si>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王胜平</t>
    </r>
  </si>
  <si>
    <r>
      <rPr>
        <sz val="9"/>
        <color rgb="FF000000"/>
        <rFont val="ChineseFontFamily"/>
        <charset val="134"/>
      </rPr>
      <t>17.0+8.0*5.0+11.0*4.0</t>
    </r>
  </si>
  <si>
    <r>
      <rPr>
        <sz val="9"/>
        <color rgb="FF000000"/>
        <rFont val="ChineseFontFamily"/>
        <charset val="134"/>
      </rPr>
      <t>2023-02-07 16:46</t>
    </r>
  </si>
  <si>
    <r>
      <rPr>
        <sz val="9"/>
        <color rgb="FF000000"/>
        <rFont val="ChineseFontFamily"/>
        <charset val="134"/>
      </rPr>
      <t>KY4000199086202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</si>
  <si>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</si>
  <si>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以上号码联系不上，请联系</t>
    </r>
  </si>
  <si>
    <r>
      <rPr>
        <sz val="9"/>
        <color rgb="FF000000"/>
        <rFont val="ChineseFontFamily"/>
        <charset val="134"/>
      </rPr>
      <t>曾爱萍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</si>
  <si>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</si>
  <si>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430.32*1.0</t>
    </r>
  </si>
  <si>
    <r>
      <rPr>
        <sz val="9"/>
        <color rgb="FF000000"/>
        <rFont val="ChineseFontFamily"/>
        <charset val="134"/>
      </rPr>
      <t>2023-02-07 16:47</t>
    </r>
  </si>
  <si>
    <r>
      <rPr>
        <sz val="9"/>
        <color rgb="FF000000"/>
        <rFont val="ChineseFontFamily"/>
        <charset val="134"/>
      </rPr>
      <t>KY4000199083883</t>
    </r>
  </si>
  <si>
    <r>
      <rPr>
        <sz val="9"/>
        <color rgb="FF000000"/>
        <rFont val="ChineseFontFamily"/>
        <charset val="134"/>
      </rPr>
      <t>李珊珊</t>
    </r>
  </si>
  <si>
    <r>
      <rPr>
        <sz val="9"/>
        <color rgb="FF000000"/>
        <rFont val="ChineseFontFamily"/>
        <charset val="134"/>
      </rPr>
      <t>179.0*1.0</t>
    </r>
  </si>
  <si>
    <r>
      <rPr>
        <sz val="9"/>
        <color rgb="FF000000"/>
        <rFont val="ChineseFontFamily"/>
        <charset val="134"/>
      </rPr>
      <t>2023-02-07 16:48</t>
    </r>
  </si>
  <si>
    <r>
      <rPr>
        <sz val="9"/>
        <color rgb="FF000000"/>
        <rFont val="ChineseFontFamily"/>
        <charset val="134"/>
      </rPr>
      <t>KY4000199086132</t>
    </r>
  </si>
  <si>
    <r>
      <rPr>
        <sz val="9"/>
        <color rgb="FF000000"/>
        <rFont val="ChineseFontFamily"/>
        <charset val="134"/>
      </rPr>
      <t>陈佳雯</t>
    </r>
  </si>
  <si>
    <r>
      <rPr>
        <sz val="9"/>
        <color rgb="FF000000"/>
        <rFont val="ChineseFontFamily"/>
        <charset val="134"/>
      </rPr>
      <t>140.5*1.0</t>
    </r>
  </si>
  <si>
    <r>
      <rPr>
        <sz val="9"/>
        <color rgb="FF000000"/>
        <rFont val="ChineseFontFamily"/>
        <charset val="134"/>
      </rPr>
      <t>2023-02-07 18:32</t>
    </r>
  </si>
  <si>
    <r>
      <rPr>
        <sz val="9"/>
        <color rgb="FF000000"/>
        <rFont val="ChineseFontFamily"/>
        <charset val="134"/>
      </rPr>
      <t>KY4000100151056</t>
    </r>
  </si>
  <si>
    <r>
      <rPr>
        <sz val="9"/>
        <color rgb="FF000000"/>
        <rFont val="ChineseFontFamily"/>
        <charset val="134"/>
      </rPr>
      <t>20.0*2.0,运费最低收费40.0（四舍五入取整）</t>
    </r>
  </si>
  <si>
    <r>
      <rPr>
        <sz val="9"/>
        <color rgb="FF000000"/>
        <rFont val="ChineseFontFamily"/>
        <charset val="134"/>
      </rPr>
      <t>2023-02-07 21:07</t>
    </r>
  </si>
  <si>
    <r>
      <rPr>
        <sz val="9"/>
        <color rgb="FF000000"/>
        <rFont val="ChineseFontFamily"/>
        <charset val="134"/>
      </rPr>
      <t>KY4000100112137</t>
    </r>
  </si>
  <si>
    <r>
      <rPr>
        <sz val="9"/>
        <color rgb="FF000000"/>
        <rFont val="ChineseFontFamily"/>
        <charset val="134"/>
      </rPr>
      <t>0551</t>
    </r>
  </si>
  <si>
    <r>
      <rPr>
        <sz val="9"/>
        <color rgb="FF000000"/>
        <rFont val="ChineseFontFamily"/>
        <charset val="134"/>
      </rPr>
      <t>付长鹏</t>
    </r>
  </si>
  <si>
    <r>
      <rPr>
        <sz val="9"/>
        <color rgb="FF000000"/>
        <rFont val="ChineseFontFamily"/>
        <charset val="134"/>
      </rPr>
      <t>10.0+327.8*1.5</t>
    </r>
  </si>
  <si>
    <r>
      <rPr>
        <sz val="9"/>
        <color rgb="FF000000"/>
        <rFont val="ChineseFontFamily"/>
        <charset val="134"/>
      </rPr>
      <t>2023-02-08 12:10</t>
    </r>
  </si>
  <si>
    <r>
      <rPr>
        <sz val="9"/>
        <color rgb="FF000000"/>
        <rFont val="ChineseFontFamily"/>
        <charset val="134"/>
      </rPr>
      <t>KY4000110154925</t>
    </r>
  </si>
  <si>
    <r>
      <rPr>
        <sz val="9"/>
        <color rgb="FF000000"/>
        <rFont val="ChineseFontFamily"/>
        <charset val="134"/>
      </rPr>
      <t>王艳</t>
    </r>
  </si>
  <si>
    <r>
      <rPr>
        <sz val="9"/>
        <color rgb="FF000000"/>
        <rFont val="ChineseFontFamily"/>
        <charset val="134"/>
      </rPr>
      <t>326.7*1.4</t>
    </r>
  </si>
  <si>
    <r>
      <rPr>
        <sz val="9"/>
        <color rgb="FF000000"/>
        <rFont val="ChineseFontFamily"/>
        <charset val="134"/>
      </rPr>
      <t>2023-02-08 16:35</t>
    </r>
  </si>
  <si>
    <r>
      <rPr>
        <sz val="9"/>
        <color rgb="FF000000"/>
        <rFont val="ChineseFontFamily"/>
        <charset val="134"/>
      </rPr>
      <t>KY4000120178514</t>
    </r>
  </si>
  <si>
    <r>
      <rPr>
        <sz val="9"/>
        <color rgb="FF000000"/>
        <rFont val="ChineseFontFamily"/>
        <charset val="134"/>
      </rPr>
      <t>张丽丹</t>
    </r>
  </si>
  <si>
    <r>
      <rPr>
        <sz val="9"/>
        <color rgb="FF000000"/>
        <rFont val="ChineseFontFamily"/>
        <charset val="134"/>
      </rPr>
      <t>36.0*2.0</t>
    </r>
  </si>
  <si>
    <r>
      <rPr>
        <sz val="9"/>
        <color rgb="FF000000"/>
        <rFont val="ChineseFontFamily"/>
        <charset val="134"/>
      </rPr>
      <t>2023-02-08 16:36</t>
    </r>
  </si>
  <si>
    <r>
      <rPr>
        <sz val="9"/>
        <color rgb="FF000000"/>
        <rFont val="ChineseFontFamily"/>
        <charset val="134"/>
      </rPr>
      <t>KY4000120176574</t>
    </r>
  </si>
  <si>
    <r>
      <rPr>
        <sz val="9"/>
        <color rgb="FF000000"/>
        <rFont val="ChineseFontFamily"/>
        <charset val="134"/>
      </rPr>
      <t>戴远彬</t>
    </r>
  </si>
  <si>
    <r>
      <rPr>
        <sz val="9"/>
        <color rgb="FF000000"/>
        <rFont val="ChineseFontFamily"/>
        <charset val="134"/>
      </rPr>
      <t>2023-02-09 18:48</t>
    </r>
  </si>
  <si>
    <r>
      <rPr>
        <sz val="9"/>
        <color rgb="FF000000"/>
        <rFont val="ChineseFontFamily"/>
        <charset val="134"/>
      </rPr>
      <t>KY4000160151692</t>
    </r>
  </si>
  <si>
    <r>
      <rPr>
        <sz val="9"/>
        <color rgb="FF000000"/>
        <rFont val="ChineseFontFamily"/>
        <charset val="134"/>
      </rPr>
      <t>罗辉</t>
    </r>
  </si>
  <si>
    <r>
      <rPr>
        <sz val="9"/>
        <color rgb="FF000000"/>
        <rFont val="ChineseFontFamily"/>
        <charset val="134"/>
      </rPr>
      <t>256.0*1.0</t>
    </r>
  </si>
  <si>
    <r>
      <rPr>
        <sz val="9"/>
        <color rgb="FF000000"/>
        <rFont val="ChineseFontFamily"/>
        <charset val="134"/>
      </rPr>
      <t>2023-02-09 18:53</t>
    </r>
  </si>
  <si>
    <r>
      <rPr>
        <sz val="9"/>
        <color rgb="FF000000"/>
        <rFont val="ChineseFontFamily"/>
        <charset val="134"/>
      </rPr>
      <t>KY4000160155175</t>
    </r>
  </si>
  <si>
    <r>
      <rPr>
        <sz val="9"/>
        <color rgb="FF000000"/>
        <rFont val="ChineseFontFamily"/>
        <charset val="134"/>
      </rPr>
      <t>韩六一</t>
    </r>
  </si>
  <si>
    <r>
      <rPr>
        <sz val="9"/>
        <color rgb="FF000000"/>
        <rFont val="ChineseFontFamily"/>
        <charset val="134"/>
      </rPr>
      <t>2023-02-09 18:57</t>
    </r>
  </si>
  <si>
    <r>
      <rPr>
        <sz val="9"/>
        <color rgb="FF000000"/>
        <rFont val="ChineseFontFamily"/>
        <charset val="134"/>
      </rPr>
      <t>KY4000160154805</t>
    </r>
  </si>
  <si>
    <r>
      <rPr>
        <sz val="9"/>
        <color rgb="FF000000"/>
        <rFont val="ChineseFontFamily"/>
        <charset val="134"/>
      </rPr>
      <t>李彩虹</t>
    </r>
  </si>
  <si>
    <r>
      <rPr>
        <sz val="9"/>
        <color rgb="FF000000"/>
        <rFont val="ChineseFontFamily"/>
        <charset val="134"/>
      </rPr>
      <t>2023-02-10 21:11</t>
    </r>
  </si>
  <si>
    <r>
      <rPr>
        <sz val="9"/>
        <color rgb="FF000000"/>
        <rFont val="ChineseFontFamily"/>
        <charset val="134"/>
      </rPr>
      <t>KY4000190165741</t>
    </r>
  </si>
  <si>
    <r>
      <rPr>
        <sz val="9"/>
        <color rgb="FF000000"/>
        <rFont val="ChineseFontFamily"/>
        <charset val="134"/>
      </rPr>
      <t>李生</t>
    </r>
  </si>
  <si>
    <r>
      <rPr>
        <sz val="9"/>
        <color rgb="FF000000"/>
        <rFont val="ChineseFontFamily"/>
        <charset val="134"/>
      </rPr>
      <t>275.0*1.0</t>
    </r>
  </si>
  <si>
    <r>
      <rPr>
        <sz val="9"/>
        <color rgb="FF000000"/>
        <rFont val="ChineseFontFamily"/>
        <charset val="134"/>
      </rPr>
      <t>2023-02-10 21:12</t>
    </r>
  </si>
  <si>
    <r>
      <rPr>
        <sz val="9"/>
        <color rgb="FF000000"/>
        <rFont val="ChineseFontFamily"/>
        <charset val="134"/>
      </rPr>
      <t>KY4000190165048</t>
    </r>
  </si>
  <si>
    <r>
      <rPr>
        <sz val="9"/>
        <color rgb="FF000000"/>
        <rFont val="ChineseFontFamily"/>
        <charset val="134"/>
      </rPr>
      <t>汶亚敏</t>
    </r>
  </si>
  <si>
    <r>
      <rPr>
        <sz val="9"/>
        <color rgb="FF000000"/>
        <rFont val="ChineseFontFamily"/>
        <charset val="134"/>
      </rPr>
      <t>2023-02-10 16:47</t>
    </r>
  </si>
  <si>
    <r>
      <rPr>
        <sz val="9"/>
        <color rgb="FF000000"/>
        <rFont val="ChineseFontFamily"/>
        <charset val="134"/>
      </rPr>
      <t>KY4000180151654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</si>
  <si>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</si>
  <si>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彭俊</t>
    </r>
  </si>
  <si>
    <r>
      <rPr>
        <sz val="9"/>
        <color rgb="FF000000"/>
        <rFont val="ChineseFontFamily"/>
        <charset val="134"/>
      </rPr>
      <t>354.0*1.5</t>
    </r>
  </si>
  <si>
    <r>
      <rPr>
        <sz val="9"/>
        <color rgb="FF000000"/>
        <rFont val="ChineseFontFamily"/>
        <charset val="134"/>
      </rPr>
      <t>2023-02-11 16:52</t>
    </r>
  </si>
  <si>
    <r>
      <rPr>
        <sz val="9"/>
        <color rgb="FF000000"/>
        <rFont val="ChineseFontFamily"/>
        <charset val="134"/>
      </rPr>
      <t>KY4000111160677</t>
    </r>
  </si>
  <si>
    <r>
      <rPr>
        <sz val="9"/>
        <color rgb="FF000000"/>
        <rFont val="ChineseFontFamily"/>
        <charset val="134"/>
      </rPr>
      <t>365.0*1.0</t>
    </r>
  </si>
  <si>
    <r>
      <rPr>
        <sz val="9"/>
        <color rgb="FF000000"/>
        <rFont val="ChineseFontFamily"/>
        <charset val="134"/>
      </rPr>
      <t>2023-02-11 19:18</t>
    </r>
  </si>
  <si>
    <r>
      <rPr>
        <sz val="9"/>
        <color rgb="FF000000"/>
        <rFont val="ChineseFontFamily"/>
        <charset val="134"/>
      </rPr>
      <t>KY4000121120540</t>
    </r>
  </si>
  <si>
    <r>
      <rPr>
        <sz val="9"/>
        <color rgb="FF000000"/>
        <rFont val="ChineseFontFamily"/>
        <charset val="134"/>
      </rPr>
      <t>297.0*1.0</t>
    </r>
  </si>
  <si>
    <r>
      <rPr>
        <sz val="9"/>
        <color rgb="FF000000"/>
        <rFont val="ChineseFontFamily"/>
        <charset val="134"/>
      </rPr>
      <t>2023-02-13 11:09</t>
    </r>
  </si>
  <si>
    <r>
      <rPr>
        <sz val="9"/>
        <color rgb="FF000000"/>
        <rFont val="ChineseFontFamily"/>
        <charset val="134"/>
      </rPr>
      <t>KY4000141139229</t>
    </r>
  </si>
  <si>
    <r>
      <rPr>
        <sz val="9"/>
        <color rgb="FF000000"/>
        <rFont val="ChineseFontFamily"/>
        <charset val="134"/>
      </rPr>
      <t>11.0+35.0*1.25</t>
    </r>
  </si>
  <si>
    <r>
      <rPr>
        <sz val="9"/>
        <color rgb="FF000000"/>
        <rFont val="ChineseFontFamily"/>
        <charset val="134"/>
      </rPr>
      <t>2023-02-13 18:05</t>
    </r>
  </si>
  <si>
    <r>
      <rPr>
        <sz val="9"/>
        <color rgb="FF000000"/>
        <rFont val="ChineseFontFamily"/>
        <charset val="134"/>
      </rPr>
      <t>KY4000161112821</t>
    </r>
  </si>
  <si>
    <r>
      <rPr>
        <sz val="9"/>
        <color rgb="FF000000"/>
        <rFont val="ChineseFontFamily"/>
        <charset val="134"/>
      </rPr>
      <t>280.0*1.0</t>
    </r>
  </si>
  <si>
    <r>
      <rPr>
        <sz val="9"/>
        <color rgb="FF000000"/>
        <rFont val="ChineseFontFamily"/>
        <charset val="134"/>
      </rPr>
      <t>2023-02-13 18:06</t>
    </r>
  </si>
  <si>
    <r>
      <rPr>
        <sz val="9"/>
        <color rgb="FF000000"/>
        <rFont val="ChineseFontFamily"/>
        <charset val="134"/>
      </rPr>
      <t>KY4000161115388</t>
    </r>
  </si>
  <si>
    <r>
      <rPr>
        <sz val="9"/>
        <color rgb="FF000000"/>
        <rFont val="ChineseFontFamily"/>
        <charset val="134"/>
      </rPr>
      <t>0660</t>
    </r>
  </si>
  <si>
    <r>
      <rPr>
        <sz val="9"/>
        <color rgb="FF000000"/>
        <rFont val="ChineseFontFamily"/>
        <charset val="134"/>
      </rPr>
      <t>詹素梅</t>
    </r>
  </si>
  <si>
    <r>
      <rPr>
        <sz val="9"/>
        <color rgb="FF000000"/>
        <rFont val="ChineseFontFamily"/>
        <charset val="134"/>
      </rPr>
      <t>97.0*1.5</t>
    </r>
  </si>
  <si>
    <r>
      <rPr>
        <sz val="9"/>
        <color rgb="FF000000"/>
        <rFont val="ChineseFontFamily"/>
        <charset val="134"/>
      </rPr>
      <t>2023-02-14 13:00</t>
    </r>
  </si>
  <si>
    <r>
      <rPr>
        <sz val="9"/>
        <color rgb="FF000000"/>
        <rFont val="ChineseFontFamily"/>
        <charset val="134"/>
      </rPr>
      <t>KY4000171163522</t>
    </r>
  </si>
  <si>
    <r>
      <rPr>
        <sz val="9"/>
        <color rgb="FF000000"/>
        <rFont val="ChineseFontFamily"/>
        <charset val="134"/>
      </rPr>
      <t>20.94*2.0</t>
    </r>
  </si>
  <si>
    <r>
      <rPr>
        <sz val="9"/>
        <color rgb="FF000000"/>
        <rFont val="ChineseFontFamily"/>
        <charset val="134"/>
      </rPr>
      <t>2023-02-16 14:16</t>
    </r>
  </si>
  <si>
    <r>
      <rPr>
        <sz val="9"/>
        <color rgb="FF000000"/>
        <rFont val="ChineseFontFamily"/>
        <charset val="134"/>
      </rPr>
      <t>KY4000132169058</t>
    </r>
  </si>
  <si>
    <r>
      <rPr>
        <sz val="9"/>
        <color rgb="FF000000"/>
        <rFont val="ChineseFontFamily"/>
        <charset val="134"/>
      </rPr>
      <t>邹凯文</t>
    </r>
  </si>
  <si>
    <r>
      <rPr>
        <sz val="9"/>
        <color rgb="FF000000"/>
        <rFont val="ChineseFontFamily"/>
        <charset val="134"/>
      </rPr>
      <t>830.74*1.5</t>
    </r>
  </si>
  <si>
    <r>
      <rPr>
        <sz val="9"/>
        <color rgb="FF000000"/>
        <rFont val="ChineseFontFamily"/>
        <charset val="134"/>
      </rPr>
      <t>2023-02-16 14:17</t>
    </r>
  </si>
  <si>
    <r>
      <rPr>
        <sz val="9"/>
        <color rgb="FF000000"/>
        <rFont val="ChineseFontFamily"/>
        <charset val="134"/>
      </rPr>
      <t>KY4000132172853</t>
    </r>
  </si>
  <si>
    <r>
      <rPr>
        <sz val="9"/>
        <color rgb="FF000000"/>
        <rFont val="ChineseFontFamily"/>
        <charset val="134"/>
      </rPr>
      <t>张永</t>
    </r>
  </si>
  <si>
    <r>
      <rPr>
        <sz val="9"/>
        <color rgb="FF000000"/>
        <rFont val="ChineseFontFamily"/>
        <charset val="134"/>
      </rPr>
      <t>2023-02-16 18:04</t>
    </r>
  </si>
  <si>
    <r>
      <rPr>
        <sz val="9"/>
        <color rgb="FF000000"/>
        <rFont val="ChineseFontFamily"/>
        <charset val="134"/>
      </rPr>
      <t>KY4000142194487</t>
    </r>
  </si>
  <si>
    <r>
      <rPr>
        <sz val="9"/>
        <color rgb="FF000000"/>
        <rFont val="ChineseFontFamily"/>
        <charset val="134"/>
      </rPr>
      <t>2023-02-17 15:52</t>
    </r>
  </si>
  <si>
    <r>
      <rPr>
        <sz val="9"/>
        <color rgb="FF000000"/>
        <rFont val="ChineseFontFamily"/>
        <charset val="134"/>
      </rPr>
      <t>KY4000172178492</t>
    </r>
  </si>
  <si>
    <r>
      <rPr>
        <sz val="9"/>
        <color rgb="FF000000"/>
        <rFont val="ChineseFontFamily"/>
        <charset val="134"/>
      </rPr>
      <t>30.0*2.0</t>
    </r>
  </si>
  <si>
    <r>
      <rPr>
        <sz val="9"/>
        <color rgb="FF000000"/>
        <rFont val="ChineseFontFamily"/>
        <charset val="134"/>
      </rPr>
      <t>2023-02-20 12:21</t>
    </r>
  </si>
  <si>
    <r>
      <rPr>
        <sz val="9"/>
        <color rgb="FF000000"/>
        <rFont val="ChineseFontFamily"/>
        <charset val="134"/>
      </rPr>
      <t>KY4000133195625</t>
    </r>
  </si>
  <si>
    <r>
      <rPr>
        <sz val="9"/>
        <color rgb="FF000000"/>
        <rFont val="ChineseFontFamily"/>
        <charset val="134"/>
      </rPr>
      <t>0734</t>
    </r>
  </si>
  <si>
    <r>
      <rPr>
        <sz val="9"/>
        <color rgb="FF000000"/>
        <rFont val="ChineseFontFamily"/>
        <charset val="134"/>
      </rPr>
      <t>郭佳欢</t>
    </r>
  </si>
  <si>
    <r>
      <rPr>
        <sz val="9"/>
        <color rgb="FF000000"/>
        <rFont val="ChineseFontFamily"/>
        <charset val="134"/>
      </rPr>
      <t>650.0*2.6</t>
    </r>
  </si>
  <si>
    <r>
      <rPr>
        <sz val="9"/>
        <color rgb="FF000000"/>
        <rFont val="ChineseFontFamily"/>
        <charset val="134"/>
      </rPr>
      <t>2023-02-20 18:42</t>
    </r>
  </si>
  <si>
    <r>
      <rPr>
        <sz val="9"/>
        <color rgb="FF000000"/>
        <rFont val="ChineseFontFamily"/>
        <charset val="134"/>
      </rPr>
      <t>KY4000153196434</t>
    </r>
  </si>
  <si>
    <r>
      <rPr>
        <sz val="9"/>
        <color rgb="FF000000"/>
        <rFont val="ChineseFontFamily"/>
        <charset val="134"/>
      </rPr>
      <t>190.0*1.0</t>
    </r>
  </si>
  <si>
    <r>
      <rPr>
        <sz val="9"/>
        <color rgb="FF000000"/>
        <rFont val="ChineseFontFamily"/>
        <charset val="134"/>
      </rPr>
      <t>2023-02-20 18:43</t>
    </r>
  </si>
  <si>
    <r>
      <rPr>
        <sz val="9"/>
        <color rgb="FF000000"/>
        <rFont val="ChineseFontFamily"/>
        <charset val="134"/>
      </rPr>
      <t>KY4000153197340</t>
    </r>
  </si>
  <si>
    <r>
      <rPr>
        <sz val="9"/>
        <color rgb="FF000000"/>
        <rFont val="ChineseFontFamily"/>
        <charset val="134"/>
      </rPr>
      <t>2023-02-21 14:24</t>
    </r>
  </si>
  <si>
    <r>
      <rPr>
        <sz val="9"/>
        <color rgb="FF000000"/>
        <rFont val="ChineseFontFamily"/>
        <charset val="134"/>
      </rPr>
      <t>KY4000173177131</t>
    </r>
  </si>
  <si>
    <r>
      <rPr>
        <sz val="9"/>
        <color rgb="FF000000"/>
        <rFont val="ChineseFontFamily"/>
        <charset val="134"/>
      </rPr>
      <t>李建瑞</t>
    </r>
  </si>
  <si>
    <r>
      <rPr>
        <sz val="9"/>
        <color rgb="FF000000"/>
        <rFont val="ChineseFontFamily"/>
        <charset val="134"/>
      </rPr>
      <t>KY4000173140329</t>
    </r>
  </si>
  <si>
    <r>
      <rPr>
        <sz val="9"/>
        <color rgb="FF000000"/>
        <rFont val="ChineseFontFamily"/>
        <charset val="134"/>
      </rPr>
      <t>535.0*1.2</t>
    </r>
  </si>
  <si>
    <r>
      <rPr>
        <sz val="9"/>
        <color rgb="FF000000"/>
        <rFont val="ChineseFontFamily"/>
        <charset val="134"/>
      </rPr>
      <t>2023-02-22 13:54</t>
    </r>
  </si>
  <si>
    <r>
      <rPr>
        <sz val="9"/>
        <color rgb="FF000000"/>
        <rFont val="ChineseFontFamily"/>
        <charset val="134"/>
      </rPr>
      <t>KY4000104145458</t>
    </r>
  </si>
  <si>
    <r>
      <rPr>
        <sz val="9"/>
        <color rgb="FF000000"/>
        <rFont val="ChineseFontFamily"/>
        <charset val="134"/>
      </rPr>
      <t>453.2*1.0</t>
    </r>
  </si>
  <si>
    <r>
      <rPr>
        <sz val="9"/>
        <color rgb="FF000000"/>
        <rFont val="ChineseFontFamily"/>
        <charset val="134"/>
      </rPr>
      <t>2023-02-22 13:56</t>
    </r>
  </si>
  <si>
    <r>
      <rPr>
        <sz val="9"/>
        <color rgb="FF000000"/>
        <rFont val="ChineseFontFamily"/>
        <charset val="134"/>
      </rPr>
      <t>KY4000104134078</t>
    </r>
  </si>
  <si>
    <r>
      <rPr>
        <sz val="9"/>
        <color rgb="FF000000"/>
        <rFont val="ChineseFontFamily"/>
        <charset val="134"/>
      </rPr>
      <t>黄贵锋</t>
    </r>
  </si>
  <si>
    <r>
      <rPr>
        <sz val="9"/>
        <color rgb="FF000000"/>
        <rFont val="ChineseFontFamily"/>
        <charset val="134"/>
      </rPr>
      <t>2023-02-23 12:21</t>
    </r>
  </si>
  <si>
    <r>
      <rPr>
        <sz val="9"/>
        <color rgb="FF000000"/>
        <rFont val="ChineseFontFamily"/>
        <charset val="134"/>
      </rPr>
      <t>KY4000134146384</t>
    </r>
  </si>
  <si>
    <r>
      <rPr>
        <sz val="9"/>
        <color rgb="FF000000"/>
        <rFont val="ChineseFontFamily"/>
        <charset val="134"/>
      </rPr>
      <t>11.0+16.6*2.0</t>
    </r>
  </si>
  <si>
    <r>
      <rPr>
        <sz val="9"/>
        <color rgb="FF000000"/>
        <rFont val="ChineseFontFamily"/>
        <charset val="134"/>
      </rPr>
      <t>2023-02-24 17:23</t>
    </r>
  </si>
  <si>
    <r>
      <rPr>
        <sz val="9"/>
        <color rgb="FF000000"/>
        <rFont val="ChineseFontFamily"/>
        <charset val="134"/>
      </rPr>
      <t>KY4000184132763</t>
    </r>
  </si>
  <si>
    <r>
      <rPr>
        <sz val="9"/>
        <color rgb="FF000000"/>
        <rFont val="ChineseFontFamily"/>
        <charset val="134"/>
      </rPr>
      <t>胡旭东</t>
    </r>
  </si>
  <si>
    <r>
      <rPr>
        <sz val="9"/>
        <color rgb="FF000000"/>
        <rFont val="ChineseFontFamily"/>
        <charset val="134"/>
      </rPr>
      <t>107.25*1.0</t>
    </r>
  </si>
  <si>
    <r>
      <rPr>
        <sz val="9"/>
        <color rgb="FF000000"/>
        <rFont val="ChineseFontFamily"/>
        <charset val="134"/>
      </rPr>
      <t>2023-02-25 18:04</t>
    </r>
  </si>
  <si>
    <r>
      <rPr>
        <sz val="9"/>
        <color rgb="FF000000"/>
        <rFont val="ChineseFontFamily"/>
        <charset val="134"/>
      </rPr>
      <t>KY4000105133511</t>
    </r>
  </si>
  <si>
    <r>
      <rPr>
        <sz val="9"/>
        <color rgb="FF000000"/>
        <rFont val="ChineseFontFamily"/>
        <charset val="134"/>
      </rPr>
      <t>张鹏</t>
    </r>
  </si>
  <si>
    <r>
      <rPr>
        <sz val="9"/>
        <color rgb="FF000000"/>
        <rFont val="ChineseFontFamily"/>
        <charset val="134"/>
      </rPr>
      <t>454.63*1.0</t>
    </r>
  </si>
  <si>
    <r>
      <rPr>
        <sz val="9"/>
        <color rgb="FF000000"/>
        <rFont val="ChineseFontFamily"/>
        <charset val="134"/>
      </rPr>
      <t>2023-02-25 18:05</t>
    </r>
  </si>
  <si>
    <r>
      <rPr>
        <sz val="9"/>
        <color rgb="FF000000"/>
        <rFont val="ChineseFontFamily"/>
        <charset val="134"/>
      </rPr>
      <t>KY4000105130014</t>
    </r>
  </si>
  <si>
    <r>
      <rPr>
        <sz val="9"/>
        <color rgb="FF000000"/>
        <rFont val="ChineseFontFamily"/>
        <charset val="134"/>
      </rPr>
      <t>2023-02-27 17:30</t>
    </r>
  </si>
  <si>
    <r>
      <rPr>
        <sz val="9"/>
        <color rgb="FF000000"/>
        <rFont val="ChineseFontFamily"/>
        <charset val="134"/>
      </rPr>
      <t>KY4000145185440</t>
    </r>
  </si>
  <si>
    <r>
      <rPr>
        <sz val="9"/>
        <color rgb="FF000000"/>
        <rFont val="ChineseFontFamily"/>
        <charset val="134"/>
      </rPr>
      <t>477.0*1.0</t>
    </r>
  </si>
  <si>
    <r>
      <rPr>
        <sz val="9"/>
        <color rgb="FF000000"/>
        <rFont val="ChineseFontFamily"/>
        <charset val="134"/>
      </rPr>
      <t>2023-02-27 17:44</t>
    </r>
  </si>
  <si>
    <r>
      <rPr>
        <sz val="9"/>
        <color rgb="FF000000"/>
        <rFont val="ChineseFontFamily"/>
        <charset val="134"/>
      </rPr>
      <t>KY4000155107137</t>
    </r>
  </si>
  <si>
    <r>
      <rPr>
        <sz val="9"/>
        <color rgb="FF000000"/>
        <rFont val="ChineseFontFamily"/>
        <charset val="134"/>
      </rPr>
      <t>0771</t>
    </r>
  </si>
  <si>
    <r>
      <rPr>
        <sz val="9"/>
        <color rgb="FF000000"/>
        <rFont val="ChineseFontFamily"/>
        <charset val="134"/>
      </rPr>
      <t>黄立慧</t>
    </r>
  </si>
  <si>
    <r>
      <rPr>
        <sz val="9"/>
        <color rgb="FF000000"/>
        <rFont val="ChineseFontFamily"/>
        <charset val="134"/>
      </rPr>
      <t>100.0*1.9,运费最低收费190.0（四舍五入取整）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</si>
  <si>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</si>
  <si>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</si>
  <si>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</si>
  <si>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</si>
  <si>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</si>
  <si>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</si>
  <si>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</si>
  <si>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招商银行深圳宝安支行</t>
    </r>
  </si>
  <si>
    <r>
      <rPr>
        <b/>
        <sz val="10"/>
        <color rgb="FF000000"/>
        <rFont val="ChineseFontFamily"/>
        <charset val="134"/>
      </rPr>
      <t>银行账号：755933100910301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</si>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</sst>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6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176" fontId="3" fillId="5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2</xdr:col>
      <xdr:colOff>0</xdr:colOff>
      <xdr:row>64</xdr:row>
      <xdr:rowOff>0</xdr:rowOff>
    </xdr:to>
    <xdr:pic>
      <xdr:nvPicPr>
        <xdr:cNvPr id="1251158504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149225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65"/>
  <sheetViews>
    <sheetView tabSelected="1" workbookViewId="0">
      <pane ySplit="4" topLeftCell="A5" activePane="bottomLeft" state="frozen"/>
      <selection/>
      <selection pane="bottomLeft" activeCell="P17" sqref="P17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0" width="6.66666666666667" customWidth="1"/>
    <col min="11" max="11" width="8.33333333333333" customWidth="1"/>
    <col min="12" max="12" width="13.3333333333333" customWidth="1"/>
    <col min="13" max="14" width="8.33333333333333" customWidth="1"/>
    <col min="15" max="15" width="16.6666666666667" customWidth="1"/>
    <col min="16" max="16" width="6.66666666666667" customWidth="1"/>
    <col min="17" max="17" width="10" customWidth="1"/>
    <col min="18" max="18" width="30" customWidth="1"/>
  </cols>
  <sheetData>
    <row r="1" ht="50" customHeight="1" spans="1:18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24" customHeight="1" spans="1:18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</row>
    <row r="3" ht="24" customHeight="1" spans="1:18">
      <c r="A3" s="2" t="str">
        <f>CONCATENATE("本期应付总额：",TEXT(L50,"#,##0.00"),"元（",SUBSTITUTE(SUBSTITUTE(SUBSTITUTE(NUMBERSTRING(INT(ABS(L50)),2)&amp;"圆"&amp;TEXT(MOD(ABS(L50),1)*100,"[dbnum2]0角0分"),"零角零分","整"),"零角","零"),"零分",""),"）")</f>
        <v>本期应付总额：17,091.18元（壹万柒仟零玖拾壹圆壹角捌分）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</row>
    <row r="4" ht="30" customHeight="1" spans="1:1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</row>
    <row r="5" ht="15" customHeight="1" spans="1:18">
      <c r="A5" s="4">
        <v>1</v>
      </c>
      <c r="B5" s="4" t="s">
        <v>21</v>
      </c>
      <c r="C5" s="4" t="s">
        <v>22</v>
      </c>
      <c r="D5" s="5" t="s">
        <v>23</v>
      </c>
      <c r="E5" s="4">
        <v>6</v>
      </c>
      <c r="F5" s="6">
        <v>1644.74</v>
      </c>
      <c r="G5" s="6">
        <v>4934.22</v>
      </c>
      <c r="H5" s="6">
        <v>3</v>
      </c>
      <c r="I5" s="6">
        <v>20</v>
      </c>
      <c r="J5" s="6">
        <v>0</v>
      </c>
      <c r="K5" s="6">
        <v>0</v>
      </c>
      <c r="L5" s="6">
        <v>4957.22</v>
      </c>
      <c r="M5" s="4" t="s">
        <v>24</v>
      </c>
      <c r="N5" s="4" t="s">
        <v>25</v>
      </c>
      <c r="O5" s="4" t="s">
        <v>1</v>
      </c>
      <c r="P5" s="4" t="s">
        <v>26</v>
      </c>
      <c r="Q5" s="4" t="s">
        <v>27</v>
      </c>
      <c r="R5" s="4" t="s">
        <v>28</v>
      </c>
    </row>
    <row r="6" ht="15" customHeight="1" spans="1:18">
      <c r="A6" s="4">
        <v>2</v>
      </c>
      <c r="B6" s="4" t="s">
        <v>21</v>
      </c>
      <c r="C6" s="4" t="s">
        <v>29</v>
      </c>
      <c r="D6" s="5" t="s">
        <v>30</v>
      </c>
      <c r="E6" s="4">
        <v>30</v>
      </c>
      <c r="F6" s="6">
        <v>210</v>
      </c>
      <c r="G6" s="6">
        <v>210</v>
      </c>
      <c r="H6" s="6">
        <v>3</v>
      </c>
      <c r="I6" s="6">
        <v>0</v>
      </c>
      <c r="J6" s="6">
        <v>0</v>
      </c>
      <c r="K6" s="6">
        <v>0</v>
      </c>
      <c r="L6" s="6">
        <v>213</v>
      </c>
      <c r="M6" s="4" t="s">
        <v>24</v>
      </c>
      <c r="N6" s="4" t="s">
        <v>31</v>
      </c>
      <c r="O6" s="4" t="s">
        <v>1</v>
      </c>
      <c r="P6" s="4" t="s">
        <v>32</v>
      </c>
      <c r="Q6" s="4" t="s">
        <v>33</v>
      </c>
      <c r="R6" s="4" t="s">
        <v>34</v>
      </c>
    </row>
    <row r="7" ht="15" customHeight="1" spans="1:18">
      <c r="A7" s="4">
        <v>3</v>
      </c>
      <c r="B7" s="4" t="s">
        <v>21</v>
      </c>
      <c r="C7" s="4" t="s">
        <v>35</v>
      </c>
      <c r="D7" s="5" t="s">
        <v>36</v>
      </c>
      <c r="E7" s="4">
        <v>5</v>
      </c>
      <c r="F7" s="6">
        <v>51</v>
      </c>
      <c r="G7" s="6">
        <v>112.2</v>
      </c>
      <c r="H7" s="6">
        <v>3</v>
      </c>
      <c r="I7" s="6">
        <v>0</v>
      </c>
      <c r="J7" s="6">
        <v>0</v>
      </c>
      <c r="K7" s="6">
        <v>0</v>
      </c>
      <c r="L7" s="6">
        <v>115.2</v>
      </c>
      <c r="M7" s="4" t="s">
        <v>24</v>
      </c>
      <c r="N7" s="4" t="s">
        <v>37</v>
      </c>
      <c r="O7" s="4" t="s">
        <v>1</v>
      </c>
      <c r="P7" s="4" t="s">
        <v>38</v>
      </c>
      <c r="Q7" s="4" t="s">
        <v>27</v>
      </c>
      <c r="R7" s="4" t="s">
        <v>39</v>
      </c>
    </row>
    <row r="8" ht="15" customHeight="1" spans="1:18">
      <c r="A8" s="4">
        <v>4</v>
      </c>
      <c r="B8" s="4" t="s">
        <v>21</v>
      </c>
      <c r="C8" s="4" t="s">
        <v>40</v>
      </c>
      <c r="D8" s="5" t="s">
        <v>41</v>
      </c>
      <c r="E8" s="4">
        <v>4</v>
      </c>
      <c r="F8" s="6">
        <v>51</v>
      </c>
      <c r="G8" s="6">
        <v>112.2</v>
      </c>
      <c r="H8" s="6">
        <v>3</v>
      </c>
      <c r="I8" s="6">
        <v>0</v>
      </c>
      <c r="J8" s="6">
        <v>0</v>
      </c>
      <c r="K8" s="6">
        <v>0</v>
      </c>
      <c r="L8" s="6">
        <v>115.2</v>
      </c>
      <c r="M8" s="4" t="s">
        <v>24</v>
      </c>
      <c r="N8" s="4" t="s">
        <v>37</v>
      </c>
      <c r="O8" s="4" t="s">
        <v>1</v>
      </c>
      <c r="P8" s="4" t="s">
        <v>42</v>
      </c>
      <c r="Q8" s="4" t="s">
        <v>27</v>
      </c>
      <c r="R8" s="4" t="s">
        <v>39</v>
      </c>
    </row>
    <row r="9" ht="15" customHeight="1" spans="1:18">
      <c r="A9" s="4">
        <v>5</v>
      </c>
      <c r="B9" s="4" t="s">
        <v>21</v>
      </c>
      <c r="C9" s="4" t="s">
        <v>43</v>
      </c>
      <c r="D9" s="5" t="s">
        <v>44</v>
      </c>
      <c r="E9" s="4">
        <v>13</v>
      </c>
      <c r="F9" s="6">
        <v>60</v>
      </c>
      <c r="G9" s="6">
        <v>300</v>
      </c>
      <c r="H9" s="6">
        <v>3</v>
      </c>
      <c r="I9" s="6">
        <v>0</v>
      </c>
      <c r="J9" s="6">
        <v>0</v>
      </c>
      <c r="K9" s="6">
        <v>0</v>
      </c>
      <c r="L9" s="6">
        <v>303</v>
      </c>
      <c r="M9" s="4" t="s">
        <v>24</v>
      </c>
      <c r="N9" s="4" t="s">
        <v>45</v>
      </c>
      <c r="O9" s="4" t="s">
        <v>1</v>
      </c>
      <c r="P9" s="4" t="s">
        <v>46</v>
      </c>
      <c r="Q9" s="4" t="s">
        <v>47</v>
      </c>
      <c r="R9" s="4" t="s">
        <v>48</v>
      </c>
    </row>
    <row r="10" ht="15" customHeight="1" spans="1:18">
      <c r="A10" s="4">
        <v>6</v>
      </c>
      <c r="B10" s="4" t="s">
        <v>21</v>
      </c>
      <c r="C10" s="4" t="s">
        <v>49</v>
      </c>
      <c r="D10" s="5" t="s">
        <v>50</v>
      </c>
      <c r="E10" s="4">
        <v>10</v>
      </c>
      <c r="F10" s="6">
        <v>88</v>
      </c>
      <c r="G10" s="6">
        <v>158.4</v>
      </c>
      <c r="H10" s="6">
        <v>3</v>
      </c>
      <c r="I10" s="6">
        <v>0</v>
      </c>
      <c r="J10" s="6">
        <v>0</v>
      </c>
      <c r="K10" s="6">
        <v>0</v>
      </c>
      <c r="L10" s="6">
        <v>161.4</v>
      </c>
      <c r="M10" s="4" t="s">
        <v>24</v>
      </c>
      <c r="N10" s="4" t="s">
        <v>31</v>
      </c>
      <c r="O10" s="4" t="s">
        <v>1</v>
      </c>
      <c r="P10" s="4" t="s">
        <v>32</v>
      </c>
      <c r="Q10" s="4" t="s">
        <v>33</v>
      </c>
      <c r="R10" s="4" t="s">
        <v>51</v>
      </c>
    </row>
    <row r="11" ht="15" customHeight="1" spans="1:18">
      <c r="A11" s="4">
        <v>7</v>
      </c>
      <c r="B11" s="4" t="s">
        <v>21</v>
      </c>
      <c r="C11" s="4" t="s">
        <v>52</v>
      </c>
      <c r="D11" s="5" t="s">
        <v>53</v>
      </c>
      <c r="E11" s="4">
        <v>2</v>
      </c>
      <c r="F11" s="6">
        <v>616.64</v>
      </c>
      <c r="G11" s="6">
        <v>616.64</v>
      </c>
      <c r="H11" s="6">
        <v>3</v>
      </c>
      <c r="I11" s="6">
        <v>20</v>
      </c>
      <c r="J11" s="6">
        <v>0</v>
      </c>
      <c r="K11" s="6">
        <v>0</v>
      </c>
      <c r="L11" s="6">
        <v>639.64</v>
      </c>
      <c r="M11" s="4" t="s">
        <v>24</v>
      </c>
      <c r="N11" s="4" t="s">
        <v>31</v>
      </c>
      <c r="O11" s="4" t="s">
        <v>1</v>
      </c>
      <c r="P11" s="4" t="s">
        <v>32</v>
      </c>
      <c r="Q11" s="4" t="s">
        <v>33</v>
      </c>
      <c r="R11" s="4" t="s">
        <v>54</v>
      </c>
    </row>
    <row r="12" ht="15" customHeight="1" spans="1:18">
      <c r="A12" s="4">
        <v>8</v>
      </c>
      <c r="B12" s="4" t="s">
        <v>21</v>
      </c>
      <c r="C12" s="4" t="s">
        <v>55</v>
      </c>
      <c r="D12" s="7" t="s">
        <v>56</v>
      </c>
      <c r="E12" s="4">
        <v>2</v>
      </c>
      <c r="F12" s="6">
        <v>20</v>
      </c>
      <c r="G12" s="6">
        <v>101</v>
      </c>
      <c r="H12" s="6">
        <v>3</v>
      </c>
      <c r="I12" s="6">
        <v>0</v>
      </c>
      <c r="J12" s="6">
        <v>0</v>
      </c>
      <c r="K12" s="6">
        <v>0</v>
      </c>
      <c r="L12" s="15">
        <v>104</v>
      </c>
      <c r="M12" s="4" t="s">
        <v>24</v>
      </c>
      <c r="N12" s="4" t="s">
        <v>57</v>
      </c>
      <c r="O12" s="4" t="s">
        <v>1</v>
      </c>
      <c r="P12" s="4" t="s">
        <v>58</v>
      </c>
      <c r="Q12" s="4" t="s">
        <v>47</v>
      </c>
      <c r="R12" s="4" t="s">
        <v>59</v>
      </c>
    </row>
    <row r="13" ht="24" customHeight="1" spans="1:18">
      <c r="A13" s="4">
        <v>9</v>
      </c>
      <c r="B13" s="4" t="s">
        <v>21</v>
      </c>
      <c r="C13" s="4" t="s">
        <v>60</v>
      </c>
      <c r="D13" s="7" t="s">
        <v>61</v>
      </c>
      <c r="E13" s="4">
        <v>40</v>
      </c>
      <c r="F13" s="6">
        <v>430.32</v>
      </c>
      <c r="G13" s="6">
        <v>430.32</v>
      </c>
      <c r="H13" s="6">
        <v>3</v>
      </c>
      <c r="I13" s="6">
        <v>0</v>
      </c>
      <c r="J13" s="6">
        <v>0</v>
      </c>
      <c r="K13" s="6">
        <v>0</v>
      </c>
      <c r="L13" s="6">
        <v>433.32</v>
      </c>
      <c r="M13" s="4" t="s">
        <v>24</v>
      </c>
      <c r="N13" s="4" t="s">
        <v>62</v>
      </c>
      <c r="O13" s="4" t="s">
        <v>63</v>
      </c>
      <c r="P13" s="4" t="s">
        <v>64</v>
      </c>
      <c r="Q13" s="4" t="s">
        <v>65</v>
      </c>
      <c r="R13" s="4" t="s">
        <v>66</v>
      </c>
    </row>
    <row r="14" ht="24" customHeight="1" spans="1:18">
      <c r="A14" s="4">
        <v>10</v>
      </c>
      <c r="B14" s="4" t="s">
        <v>21</v>
      </c>
      <c r="C14" s="4" t="s">
        <v>67</v>
      </c>
      <c r="D14" s="7" t="s">
        <v>68</v>
      </c>
      <c r="E14" s="4">
        <v>7</v>
      </c>
      <c r="F14" s="6">
        <v>179</v>
      </c>
      <c r="G14" s="6">
        <v>179</v>
      </c>
      <c r="H14" s="6">
        <v>3</v>
      </c>
      <c r="I14" s="6">
        <v>0</v>
      </c>
      <c r="J14" s="6">
        <v>3.5</v>
      </c>
      <c r="K14" s="6">
        <v>0</v>
      </c>
      <c r="L14" s="6">
        <v>185.5</v>
      </c>
      <c r="M14" s="4" t="s">
        <v>24</v>
      </c>
      <c r="N14" s="4" t="s">
        <v>31</v>
      </c>
      <c r="O14" s="4" t="s">
        <v>1</v>
      </c>
      <c r="P14" s="4" t="s">
        <v>69</v>
      </c>
      <c r="Q14" s="4" t="s">
        <v>33</v>
      </c>
      <c r="R14" s="4" t="s">
        <v>70</v>
      </c>
    </row>
    <row r="15" ht="24" customHeight="1" spans="1:18">
      <c r="A15" s="4">
        <v>11</v>
      </c>
      <c r="B15" s="4" t="s">
        <v>21</v>
      </c>
      <c r="C15" s="4" t="s">
        <v>71</v>
      </c>
      <c r="D15" s="7" t="s">
        <v>72</v>
      </c>
      <c r="E15" s="4">
        <v>6</v>
      </c>
      <c r="F15" s="6">
        <v>140.5</v>
      </c>
      <c r="G15" s="6">
        <v>140.5</v>
      </c>
      <c r="H15" s="6">
        <v>3</v>
      </c>
      <c r="I15" s="6">
        <v>0</v>
      </c>
      <c r="J15" s="6">
        <v>3</v>
      </c>
      <c r="K15" s="6">
        <v>0</v>
      </c>
      <c r="L15" s="6">
        <v>146.5</v>
      </c>
      <c r="M15" s="4" t="s">
        <v>24</v>
      </c>
      <c r="N15" s="4" t="s">
        <v>31</v>
      </c>
      <c r="O15" s="4" t="s">
        <v>1</v>
      </c>
      <c r="P15" s="4" t="s">
        <v>73</v>
      </c>
      <c r="Q15" s="4" t="s">
        <v>33</v>
      </c>
      <c r="R15" s="4" t="s">
        <v>74</v>
      </c>
    </row>
    <row r="16" ht="24" customHeight="1" spans="1:18">
      <c r="A16" s="4">
        <v>12</v>
      </c>
      <c r="B16" s="4" t="s">
        <v>21</v>
      </c>
      <c r="C16" s="4" t="s">
        <v>75</v>
      </c>
      <c r="D16" s="7" t="s">
        <v>76</v>
      </c>
      <c r="E16" s="4">
        <v>1</v>
      </c>
      <c r="F16" s="6">
        <v>20</v>
      </c>
      <c r="G16" s="6">
        <v>40</v>
      </c>
      <c r="H16" s="6">
        <v>3</v>
      </c>
      <c r="I16" s="6">
        <v>0</v>
      </c>
      <c r="J16" s="6">
        <v>0</v>
      </c>
      <c r="K16" s="6">
        <v>15</v>
      </c>
      <c r="L16" s="6">
        <v>58</v>
      </c>
      <c r="M16" s="4" t="s">
        <v>24</v>
      </c>
      <c r="N16" s="4" t="s">
        <v>31</v>
      </c>
      <c r="O16" s="4" t="s">
        <v>1</v>
      </c>
      <c r="P16" s="4" t="s">
        <v>32</v>
      </c>
      <c r="Q16" s="4" t="s">
        <v>33</v>
      </c>
      <c r="R16" s="4" t="s">
        <v>77</v>
      </c>
    </row>
    <row r="17" ht="24" customHeight="1" spans="1:18">
      <c r="A17" s="4">
        <v>13</v>
      </c>
      <c r="B17" s="4" t="s">
        <v>21</v>
      </c>
      <c r="C17" s="4" t="s">
        <v>78</v>
      </c>
      <c r="D17" s="7" t="s">
        <v>79</v>
      </c>
      <c r="E17" s="4">
        <v>1</v>
      </c>
      <c r="F17" s="6">
        <v>328.8</v>
      </c>
      <c r="G17" s="6">
        <v>501.7</v>
      </c>
      <c r="H17" s="6">
        <v>0</v>
      </c>
      <c r="I17" s="6">
        <v>0</v>
      </c>
      <c r="J17" s="6">
        <v>0</v>
      </c>
      <c r="K17" s="6">
        <v>0</v>
      </c>
      <c r="L17" s="6">
        <v>501.7</v>
      </c>
      <c r="M17" s="4" t="s">
        <v>32</v>
      </c>
      <c r="N17" s="4" t="s">
        <v>80</v>
      </c>
      <c r="O17" s="4" t="s">
        <v>1</v>
      </c>
      <c r="P17" s="4" t="s">
        <v>81</v>
      </c>
      <c r="Q17" s="4" t="s">
        <v>27</v>
      </c>
      <c r="R17" s="4" t="s">
        <v>82</v>
      </c>
    </row>
    <row r="18" ht="15" customHeight="1" spans="1:18">
      <c r="A18" s="4">
        <v>14</v>
      </c>
      <c r="B18" s="4" t="s">
        <v>21</v>
      </c>
      <c r="C18" s="4" t="s">
        <v>83</v>
      </c>
      <c r="D18" s="5" t="s">
        <v>84</v>
      </c>
      <c r="E18" s="4">
        <v>1</v>
      </c>
      <c r="F18" s="6">
        <v>326.7</v>
      </c>
      <c r="G18" s="6">
        <v>457.38</v>
      </c>
      <c r="H18" s="6">
        <v>3</v>
      </c>
      <c r="I18" s="6">
        <v>0</v>
      </c>
      <c r="J18" s="6">
        <v>0</v>
      </c>
      <c r="K18" s="6">
        <v>0</v>
      </c>
      <c r="L18" s="6">
        <v>460.38</v>
      </c>
      <c r="M18" s="4" t="s">
        <v>24</v>
      </c>
      <c r="N18" s="4" t="s">
        <v>37</v>
      </c>
      <c r="O18" s="4" t="s">
        <v>1</v>
      </c>
      <c r="P18" s="4" t="s">
        <v>85</v>
      </c>
      <c r="Q18" s="4" t="s">
        <v>27</v>
      </c>
      <c r="R18" s="4" t="s">
        <v>86</v>
      </c>
    </row>
    <row r="19" ht="15" customHeight="1" spans="1:18">
      <c r="A19" s="4">
        <v>15</v>
      </c>
      <c r="B19" s="4" t="s">
        <v>21</v>
      </c>
      <c r="C19" s="4" t="s">
        <v>87</v>
      </c>
      <c r="D19" s="5" t="s">
        <v>88</v>
      </c>
      <c r="E19" s="4">
        <v>4</v>
      </c>
      <c r="F19" s="6">
        <v>36</v>
      </c>
      <c r="G19" s="6">
        <v>72</v>
      </c>
      <c r="H19" s="6">
        <v>3</v>
      </c>
      <c r="I19" s="6">
        <v>0</v>
      </c>
      <c r="J19" s="6">
        <v>0</v>
      </c>
      <c r="K19" s="6">
        <v>0</v>
      </c>
      <c r="L19" s="6">
        <v>75</v>
      </c>
      <c r="M19" s="4" t="s">
        <v>89</v>
      </c>
      <c r="N19" s="4" t="s">
        <v>31</v>
      </c>
      <c r="O19" s="4" t="s">
        <v>1</v>
      </c>
      <c r="P19" s="4" t="s">
        <v>73</v>
      </c>
      <c r="Q19" s="4" t="s">
        <v>33</v>
      </c>
      <c r="R19" s="4" t="s">
        <v>90</v>
      </c>
    </row>
    <row r="20" ht="15" customHeight="1" spans="1:18">
      <c r="A20" s="4">
        <v>16</v>
      </c>
      <c r="B20" s="4" t="s">
        <v>21</v>
      </c>
      <c r="C20" s="4" t="s">
        <v>91</v>
      </c>
      <c r="D20" s="5" t="s">
        <v>92</v>
      </c>
      <c r="E20" s="4">
        <v>4</v>
      </c>
      <c r="F20" s="6">
        <v>36</v>
      </c>
      <c r="G20" s="6">
        <v>72</v>
      </c>
      <c r="H20" s="6">
        <v>3</v>
      </c>
      <c r="I20" s="6">
        <v>0</v>
      </c>
      <c r="J20" s="6">
        <v>2</v>
      </c>
      <c r="K20" s="6">
        <v>0</v>
      </c>
      <c r="L20" s="6">
        <v>77</v>
      </c>
      <c r="M20" s="4" t="s">
        <v>24</v>
      </c>
      <c r="N20" s="4" t="s">
        <v>31</v>
      </c>
      <c r="O20" s="4" t="s">
        <v>1</v>
      </c>
      <c r="P20" s="4" t="s">
        <v>93</v>
      </c>
      <c r="Q20" s="4" t="s">
        <v>33</v>
      </c>
      <c r="R20" s="4" t="s">
        <v>90</v>
      </c>
    </row>
    <row r="21" ht="24" customHeight="1" spans="1:18">
      <c r="A21" s="4">
        <v>17</v>
      </c>
      <c r="B21" s="4" t="s">
        <v>21</v>
      </c>
      <c r="C21" s="4" t="s">
        <v>94</v>
      </c>
      <c r="D21" s="7" t="s">
        <v>95</v>
      </c>
      <c r="E21" s="4">
        <v>26</v>
      </c>
      <c r="F21" s="6">
        <v>256</v>
      </c>
      <c r="G21" s="6">
        <v>256</v>
      </c>
      <c r="H21" s="6">
        <v>3</v>
      </c>
      <c r="I21" s="6">
        <v>0</v>
      </c>
      <c r="J21" s="6">
        <v>0</v>
      </c>
      <c r="K21" s="6">
        <v>0</v>
      </c>
      <c r="L21" s="6">
        <v>259</v>
      </c>
      <c r="M21" s="4" t="s">
        <v>24</v>
      </c>
      <c r="N21" s="4" t="s">
        <v>31</v>
      </c>
      <c r="O21" s="4" t="s">
        <v>1</v>
      </c>
      <c r="P21" s="4" t="s">
        <v>96</v>
      </c>
      <c r="Q21" s="4" t="s">
        <v>33</v>
      </c>
      <c r="R21" s="4" t="s">
        <v>97</v>
      </c>
    </row>
    <row r="22" ht="24" customHeight="1" spans="1:18">
      <c r="A22" s="4">
        <v>18</v>
      </c>
      <c r="B22" s="4" t="s">
        <v>21</v>
      </c>
      <c r="C22" s="4" t="s">
        <v>98</v>
      </c>
      <c r="D22" s="7" t="s">
        <v>99</v>
      </c>
      <c r="E22" s="4">
        <v>3</v>
      </c>
      <c r="F22" s="6">
        <v>51</v>
      </c>
      <c r="G22" s="6">
        <v>112.2</v>
      </c>
      <c r="H22" s="6">
        <v>3</v>
      </c>
      <c r="I22" s="6">
        <v>0</v>
      </c>
      <c r="J22" s="6">
        <v>0</v>
      </c>
      <c r="K22" s="6">
        <v>0</v>
      </c>
      <c r="L22" s="6">
        <v>115.2</v>
      </c>
      <c r="M22" s="4" t="s">
        <v>24</v>
      </c>
      <c r="N22" s="4" t="s">
        <v>37</v>
      </c>
      <c r="O22" s="4" t="s">
        <v>1</v>
      </c>
      <c r="P22" s="4" t="s">
        <v>100</v>
      </c>
      <c r="Q22" s="4" t="s">
        <v>27</v>
      </c>
      <c r="R22" s="4" t="s">
        <v>39</v>
      </c>
    </row>
    <row r="23" ht="24" customHeight="1" spans="1:18">
      <c r="A23" s="4">
        <v>19</v>
      </c>
      <c r="B23" s="4" t="s">
        <v>21</v>
      </c>
      <c r="C23" s="4" t="s">
        <v>101</v>
      </c>
      <c r="D23" s="7" t="s">
        <v>102</v>
      </c>
      <c r="E23" s="4">
        <v>3</v>
      </c>
      <c r="F23" s="6">
        <v>51</v>
      </c>
      <c r="G23" s="6">
        <v>112.2</v>
      </c>
      <c r="H23" s="6">
        <v>3</v>
      </c>
      <c r="I23" s="6">
        <v>0</v>
      </c>
      <c r="J23" s="6">
        <v>0</v>
      </c>
      <c r="K23" s="6">
        <v>0</v>
      </c>
      <c r="L23" s="6">
        <v>115.2</v>
      </c>
      <c r="M23" s="4" t="s">
        <v>24</v>
      </c>
      <c r="N23" s="4" t="s">
        <v>37</v>
      </c>
      <c r="O23" s="4" t="s">
        <v>1</v>
      </c>
      <c r="P23" s="4" t="s">
        <v>103</v>
      </c>
      <c r="Q23" s="4" t="s">
        <v>27</v>
      </c>
      <c r="R23" s="4" t="s">
        <v>39</v>
      </c>
    </row>
    <row r="24" ht="15" customHeight="1" spans="1:18">
      <c r="A24" s="4">
        <v>20</v>
      </c>
      <c r="B24" s="4" t="s">
        <v>21</v>
      </c>
      <c r="C24" s="4" t="s">
        <v>104</v>
      </c>
      <c r="D24" s="5" t="s">
        <v>105</v>
      </c>
      <c r="E24" s="4">
        <v>20</v>
      </c>
      <c r="F24" s="6">
        <v>275</v>
      </c>
      <c r="G24" s="6">
        <v>275</v>
      </c>
      <c r="H24" s="6">
        <v>3</v>
      </c>
      <c r="I24" s="6">
        <v>0</v>
      </c>
      <c r="J24" s="6">
        <v>10</v>
      </c>
      <c r="K24" s="6">
        <v>0</v>
      </c>
      <c r="L24" s="6">
        <v>288</v>
      </c>
      <c r="M24" s="4" t="s">
        <v>24</v>
      </c>
      <c r="N24" s="4" t="s">
        <v>31</v>
      </c>
      <c r="O24" s="4" t="s">
        <v>1</v>
      </c>
      <c r="P24" s="4" t="s">
        <v>106</v>
      </c>
      <c r="Q24" s="4" t="s">
        <v>33</v>
      </c>
      <c r="R24" s="4" t="s">
        <v>107</v>
      </c>
    </row>
    <row r="25" ht="15" customHeight="1" spans="1:18">
      <c r="A25" s="4">
        <v>21</v>
      </c>
      <c r="B25" s="4" t="s">
        <v>21</v>
      </c>
      <c r="C25" s="4" t="s">
        <v>108</v>
      </c>
      <c r="D25" s="5" t="s">
        <v>109</v>
      </c>
      <c r="E25" s="4">
        <v>1</v>
      </c>
      <c r="F25" s="6">
        <v>51</v>
      </c>
      <c r="G25" s="6">
        <v>112.2</v>
      </c>
      <c r="H25" s="6">
        <v>3</v>
      </c>
      <c r="I25" s="6">
        <v>0</v>
      </c>
      <c r="J25" s="6">
        <v>0</v>
      </c>
      <c r="K25" s="6">
        <v>0</v>
      </c>
      <c r="L25" s="6">
        <v>115.2</v>
      </c>
      <c r="M25" s="4" t="s">
        <v>24</v>
      </c>
      <c r="N25" s="4" t="s">
        <v>37</v>
      </c>
      <c r="O25" s="4" t="s">
        <v>1</v>
      </c>
      <c r="P25" s="4" t="s">
        <v>110</v>
      </c>
      <c r="Q25" s="4" t="s">
        <v>27</v>
      </c>
      <c r="R25" s="4" t="s">
        <v>39</v>
      </c>
    </row>
    <row r="26" ht="15" customHeight="1" spans="1:18">
      <c r="A26" s="4">
        <v>22</v>
      </c>
      <c r="B26" s="4" t="s">
        <v>21</v>
      </c>
      <c r="C26" s="4" t="s">
        <v>111</v>
      </c>
      <c r="D26" s="5" t="s">
        <v>112</v>
      </c>
      <c r="E26" s="4">
        <v>49</v>
      </c>
      <c r="F26" s="6">
        <v>354</v>
      </c>
      <c r="G26" s="6">
        <v>531</v>
      </c>
      <c r="H26" s="6">
        <v>0</v>
      </c>
      <c r="I26" s="6">
        <v>0</v>
      </c>
      <c r="J26" s="6">
        <v>0</v>
      </c>
      <c r="K26" s="6">
        <v>0</v>
      </c>
      <c r="L26" s="6">
        <v>531</v>
      </c>
      <c r="M26" s="4" t="s">
        <v>24</v>
      </c>
      <c r="N26" s="4" t="s">
        <v>113</v>
      </c>
      <c r="O26" s="4" t="s">
        <v>1</v>
      </c>
      <c r="P26" s="4" t="s">
        <v>114</v>
      </c>
      <c r="Q26" s="4" t="s">
        <v>27</v>
      </c>
      <c r="R26" s="4" t="s">
        <v>115</v>
      </c>
    </row>
    <row r="27" ht="15" customHeight="1" spans="1:18">
      <c r="A27" s="4">
        <v>23</v>
      </c>
      <c r="B27" s="4" t="s">
        <v>21</v>
      </c>
      <c r="C27" s="4" t="s">
        <v>116</v>
      </c>
      <c r="D27" s="5" t="s">
        <v>117</v>
      </c>
      <c r="E27" s="4">
        <v>44</v>
      </c>
      <c r="F27" s="6">
        <v>365</v>
      </c>
      <c r="G27" s="6">
        <v>365</v>
      </c>
      <c r="H27" s="6">
        <v>3</v>
      </c>
      <c r="I27" s="6">
        <v>0</v>
      </c>
      <c r="J27" s="6">
        <v>22</v>
      </c>
      <c r="K27" s="6">
        <v>0</v>
      </c>
      <c r="L27" s="6">
        <v>390</v>
      </c>
      <c r="M27" s="4" t="s">
        <v>24</v>
      </c>
      <c r="N27" s="4" t="s">
        <v>31</v>
      </c>
      <c r="O27" s="4" t="s">
        <v>1</v>
      </c>
      <c r="P27" s="4" t="s">
        <v>73</v>
      </c>
      <c r="Q27" s="4" t="s">
        <v>33</v>
      </c>
      <c r="R27" s="4" t="s">
        <v>118</v>
      </c>
    </row>
    <row r="28" ht="15" customHeight="1" spans="1:18">
      <c r="A28" s="4">
        <v>24</v>
      </c>
      <c r="B28" s="4" t="s">
        <v>21</v>
      </c>
      <c r="C28" s="4" t="s">
        <v>119</v>
      </c>
      <c r="D28" s="5" t="s">
        <v>120</v>
      </c>
      <c r="E28" s="4">
        <v>32</v>
      </c>
      <c r="F28" s="6">
        <v>297</v>
      </c>
      <c r="G28" s="6">
        <v>297</v>
      </c>
      <c r="H28" s="6">
        <v>3</v>
      </c>
      <c r="I28" s="6">
        <v>0</v>
      </c>
      <c r="J28" s="6">
        <v>0</v>
      </c>
      <c r="K28" s="6">
        <v>0</v>
      </c>
      <c r="L28" s="6">
        <v>300</v>
      </c>
      <c r="M28" s="4" t="s">
        <v>24</v>
      </c>
      <c r="N28" s="4" t="s">
        <v>31</v>
      </c>
      <c r="O28" s="4" t="s">
        <v>1</v>
      </c>
      <c r="P28" s="4" t="s">
        <v>32</v>
      </c>
      <c r="Q28" s="4" t="s">
        <v>33</v>
      </c>
      <c r="R28" s="4" t="s">
        <v>121</v>
      </c>
    </row>
    <row r="29" ht="24" customHeight="1" spans="1:18">
      <c r="A29" s="4">
        <v>25</v>
      </c>
      <c r="B29" s="4" t="s">
        <v>21</v>
      </c>
      <c r="C29" s="4" t="s">
        <v>122</v>
      </c>
      <c r="D29" s="7" t="s">
        <v>123</v>
      </c>
      <c r="E29" s="4">
        <v>4</v>
      </c>
      <c r="F29" s="6">
        <v>36</v>
      </c>
      <c r="G29" s="6">
        <v>54.75</v>
      </c>
      <c r="H29" s="6">
        <v>3</v>
      </c>
      <c r="I29" s="6">
        <v>0</v>
      </c>
      <c r="J29" s="6">
        <v>2</v>
      </c>
      <c r="K29" s="6">
        <v>0</v>
      </c>
      <c r="L29" s="6">
        <v>59.75</v>
      </c>
      <c r="M29" s="4" t="s">
        <v>89</v>
      </c>
      <c r="N29" s="4" t="s">
        <v>31</v>
      </c>
      <c r="O29" s="4" t="s">
        <v>21</v>
      </c>
      <c r="P29" s="4" t="s">
        <v>73</v>
      </c>
      <c r="Q29" s="4" t="s">
        <v>65</v>
      </c>
      <c r="R29" s="4" t="s">
        <v>124</v>
      </c>
    </row>
    <row r="30" ht="15" customHeight="1" spans="1:18">
      <c r="A30" s="4">
        <v>26</v>
      </c>
      <c r="B30" s="4" t="s">
        <v>21</v>
      </c>
      <c r="C30" s="4" t="s">
        <v>125</v>
      </c>
      <c r="D30" s="5" t="s">
        <v>126</v>
      </c>
      <c r="E30" s="4">
        <v>18</v>
      </c>
      <c r="F30" s="6">
        <v>280</v>
      </c>
      <c r="G30" s="6">
        <v>280</v>
      </c>
      <c r="H30" s="6">
        <v>3</v>
      </c>
      <c r="I30" s="6">
        <v>0</v>
      </c>
      <c r="J30" s="6">
        <v>9</v>
      </c>
      <c r="K30" s="6">
        <v>0</v>
      </c>
      <c r="L30" s="6">
        <v>292</v>
      </c>
      <c r="M30" s="4" t="s">
        <v>24</v>
      </c>
      <c r="N30" s="4" t="s">
        <v>31</v>
      </c>
      <c r="O30" s="4" t="s">
        <v>1</v>
      </c>
      <c r="P30" s="4" t="s">
        <v>69</v>
      </c>
      <c r="Q30" s="4" t="s">
        <v>33</v>
      </c>
      <c r="R30" s="4" t="s">
        <v>127</v>
      </c>
    </row>
    <row r="31" ht="15" customHeight="1" spans="1:18">
      <c r="A31" s="4">
        <v>27</v>
      </c>
      <c r="B31" s="4" t="s">
        <v>21</v>
      </c>
      <c r="C31" s="4" t="s">
        <v>128</v>
      </c>
      <c r="D31" s="5" t="s">
        <v>129</v>
      </c>
      <c r="E31" s="4">
        <v>7</v>
      </c>
      <c r="F31" s="6">
        <v>97</v>
      </c>
      <c r="G31" s="6">
        <v>145.5</v>
      </c>
      <c r="H31" s="6">
        <v>3</v>
      </c>
      <c r="I31" s="6">
        <v>0</v>
      </c>
      <c r="J31" s="6">
        <v>0</v>
      </c>
      <c r="K31" s="6">
        <v>0</v>
      </c>
      <c r="L31" s="6">
        <v>148.5</v>
      </c>
      <c r="M31" s="4" t="s">
        <v>24</v>
      </c>
      <c r="N31" s="4" t="s">
        <v>130</v>
      </c>
      <c r="O31" s="4" t="s">
        <v>1</v>
      </c>
      <c r="P31" s="4" t="s">
        <v>131</v>
      </c>
      <c r="Q31" s="4" t="s">
        <v>33</v>
      </c>
      <c r="R31" s="4" t="s">
        <v>132</v>
      </c>
    </row>
    <row r="32" ht="15" customHeight="1" spans="1:18">
      <c r="A32" s="4">
        <v>28</v>
      </c>
      <c r="B32" s="4" t="s">
        <v>21</v>
      </c>
      <c r="C32" s="4" t="s">
        <v>133</v>
      </c>
      <c r="D32" s="5" t="s">
        <v>134</v>
      </c>
      <c r="E32" s="4">
        <v>2</v>
      </c>
      <c r="F32" s="6">
        <v>20.94</v>
      </c>
      <c r="G32" s="6">
        <v>41.88</v>
      </c>
      <c r="H32" s="6">
        <v>3</v>
      </c>
      <c r="I32" s="6">
        <v>0</v>
      </c>
      <c r="J32" s="6">
        <v>0</v>
      </c>
      <c r="K32" s="6">
        <v>0</v>
      </c>
      <c r="L32" s="6">
        <v>44.88</v>
      </c>
      <c r="M32" s="4" t="s">
        <v>24</v>
      </c>
      <c r="N32" s="4" t="s">
        <v>31</v>
      </c>
      <c r="O32" s="4" t="s">
        <v>1</v>
      </c>
      <c r="P32" s="4" t="s">
        <v>32</v>
      </c>
      <c r="Q32" s="4" t="s">
        <v>33</v>
      </c>
      <c r="R32" s="4" t="s">
        <v>135</v>
      </c>
    </row>
    <row r="33" ht="24" customHeight="1" spans="1:18">
      <c r="A33" s="4">
        <v>29</v>
      </c>
      <c r="B33" s="4" t="s">
        <v>21</v>
      </c>
      <c r="C33" s="4" t="s">
        <v>136</v>
      </c>
      <c r="D33" s="7" t="s">
        <v>137</v>
      </c>
      <c r="E33" s="4">
        <v>60</v>
      </c>
      <c r="F33" s="6">
        <v>830.74</v>
      </c>
      <c r="G33" s="6">
        <v>1246.11</v>
      </c>
      <c r="H33" s="6">
        <v>3</v>
      </c>
      <c r="I33" s="6">
        <v>0</v>
      </c>
      <c r="J33" s="6">
        <v>0</v>
      </c>
      <c r="K33" s="6">
        <v>0</v>
      </c>
      <c r="L33" s="6">
        <v>1249.11</v>
      </c>
      <c r="M33" s="4" t="s">
        <v>24</v>
      </c>
      <c r="N33" s="4" t="s">
        <v>80</v>
      </c>
      <c r="O33" s="4" t="s">
        <v>1</v>
      </c>
      <c r="P33" s="4" t="s">
        <v>138</v>
      </c>
      <c r="Q33" s="4" t="s">
        <v>27</v>
      </c>
      <c r="R33" s="4" t="s">
        <v>139</v>
      </c>
    </row>
    <row r="34" ht="24" customHeight="1" spans="1:18">
      <c r="A34" s="4">
        <v>30</v>
      </c>
      <c r="B34" s="4" t="s">
        <v>21</v>
      </c>
      <c r="C34" s="4" t="s">
        <v>140</v>
      </c>
      <c r="D34" s="7" t="s">
        <v>141</v>
      </c>
      <c r="E34" s="4">
        <v>2</v>
      </c>
      <c r="F34" s="6">
        <v>20</v>
      </c>
      <c r="G34" s="6">
        <v>40</v>
      </c>
      <c r="H34" s="6">
        <v>3</v>
      </c>
      <c r="I34" s="6">
        <v>0</v>
      </c>
      <c r="J34" s="6">
        <v>0</v>
      </c>
      <c r="K34" s="6">
        <v>0</v>
      </c>
      <c r="L34" s="6">
        <v>43</v>
      </c>
      <c r="M34" s="4" t="s">
        <v>24</v>
      </c>
      <c r="N34" s="4" t="s">
        <v>62</v>
      </c>
      <c r="O34" s="4" t="s">
        <v>1</v>
      </c>
      <c r="P34" s="4" t="s">
        <v>142</v>
      </c>
      <c r="Q34" s="4" t="s">
        <v>65</v>
      </c>
      <c r="R34" s="4" t="s">
        <v>77</v>
      </c>
    </row>
    <row r="35" ht="24" customHeight="1" spans="1:18">
      <c r="A35" s="4">
        <v>31</v>
      </c>
      <c r="B35" s="4" t="s">
        <v>21</v>
      </c>
      <c r="C35" s="4" t="s">
        <v>143</v>
      </c>
      <c r="D35" s="7" t="s">
        <v>144</v>
      </c>
      <c r="E35" s="4">
        <v>2</v>
      </c>
      <c r="F35" s="6">
        <v>20</v>
      </c>
      <c r="G35" s="6">
        <v>40</v>
      </c>
      <c r="H35" s="6">
        <v>3</v>
      </c>
      <c r="I35" s="6">
        <v>0</v>
      </c>
      <c r="J35" s="6">
        <v>0</v>
      </c>
      <c r="K35" s="6">
        <v>0</v>
      </c>
      <c r="L35" s="6">
        <v>43</v>
      </c>
      <c r="M35" s="4" t="s">
        <v>24</v>
      </c>
      <c r="N35" s="4" t="s">
        <v>31</v>
      </c>
      <c r="O35" s="4" t="s">
        <v>1</v>
      </c>
      <c r="P35" s="4" t="s">
        <v>32</v>
      </c>
      <c r="Q35" s="4" t="s">
        <v>33</v>
      </c>
      <c r="R35" s="4" t="s">
        <v>77</v>
      </c>
    </row>
    <row r="36" ht="24" customHeight="1" spans="1:18">
      <c r="A36" s="4">
        <v>32</v>
      </c>
      <c r="B36" s="4" t="s">
        <v>21</v>
      </c>
      <c r="C36" s="4" t="s">
        <v>145</v>
      </c>
      <c r="D36" s="7" t="s">
        <v>146</v>
      </c>
      <c r="E36" s="4">
        <v>2</v>
      </c>
      <c r="F36" s="6">
        <v>30</v>
      </c>
      <c r="G36" s="6">
        <v>60</v>
      </c>
      <c r="H36" s="6">
        <v>3</v>
      </c>
      <c r="I36" s="6">
        <v>0</v>
      </c>
      <c r="J36" s="6">
        <v>0</v>
      </c>
      <c r="K36" s="6">
        <v>0</v>
      </c>
      <c r="L36" s="6">
        <v>63</v>
      </c>
      <c r="M36" s="4" t="s">
        <v>24</v>
      </c>
      <c r="N36" s="4" t="s">
        <v>31</v>
      </c>
      <c r="O36" s="4" t="s">
        <v>1</v>
      </c>
      <c r="P36" s="4" t="s">
        <v>32</v>
      </c>
      <c r="Q36" s="4" t="s">
        <v>33</v>
      </c>
      <c r="R36" s="4" t="s">
        <v>147</v>
      </c>
    </row>
    <row r="37" ht="24" customHeight="1" spans="1:18">
      <c r="A37" s="4">
        <v>33</v>
      </c>
      <c r="B37" s="4" t="s">
        <v>21</v>
      </c>
      <c r="C37" s="4" t="s">
        <v>148</v>
      </c>
      <c r="D37" s="7" t="s">
        <v>149</v>
      </c>
      <c r="E37" s="4">
        <v>102</v>
      </c>
      <c r="F37" s="6">
        <v>650</v>
      </c>
      <c r="G37" s="6">
        <v>1690</v>
      </c>
      <c r="H37" s="6">
        <v>3</v>
      </c>
      <c r="I37" s="6">
        <v>0</v>
      </c>
      <c r="J37" s="6">
        <v>0</v>
      </c>
      <c r="K37" s="6">
        <v>0</v>
      </c>
      <c r="L37" s="6">
        <v>1693</v>
      </c>
      <c r="M37" s="4" t="s">
        <v>24</v>
      </c>
      <c r="N37" s="4" t="s">
        <v>150</v>
      </c>
      <c r="O37" s="4" t="s">
        <v>1</v>
      </c>
      <c r="P37" s="4" t="s">
        <v>151</v>
      </c>
      <c r="Q37" s="4" t="s">
        <v>27</v>
      </c>
      <c r="R37" s="4" t="s">
        <v>152</v>
      </c>
    </row>
    <row r="38" ht="15" customHeight="1" spans="1:18">
      <c r="A38" s="4">
        <v>34</v>
      </c>
      <c r="B38" s="4" t="s">
        <v>21</v>
      </c>
      <c r="C38" s="4" t="s">
        <v>153</v>
      </c>
      <c r="D38" s="5" t="s">
        <v>154</v>
      </c>
      <c r="E38" s="4">
        <v>23</v>
      </c>
      <c r="F38" s="6">
        <v>190</v>
      </c>
      <c r="G38" s="6">
        <v>190</v>
      </c>
      <c r="H38" s="6">
        <v>3</v>
      </c>
      <c r="I38" s="6">
        <v>0</v>
      </c>
      <c r="J38" s="6">
        <v>11.5</v>
      </c>
      <c r="K38" s="6">
        <v>0</v>
      </c>
      <c r="L38" s="6">
        <v>204.5</v>
      </c>
      <c r="M38" s="4" t="s">
        <v>89</v>
      </c>
      <c r="N38" s="4" t="s">
        <v>31</v>
      </c>
      <c r="O38" s="4" t="s">
        <v>1</v>
      </c>
      <c r="P38" s="4" t="s">
        <v>93</v>
      </c>
      <c r="Q38" s="4" t="s">
        <v>33</v>
      </c>
      <c r="R38" s="4" t="s">
        <v>155</v>
      </c>
    </row>
    <row r="39" ht="15" customHeight="1" spans="1:18">
      <c r="A39" s="4">
        <v>35</v>
      </c>
      <c r="B39" s="4" t="s">
        <v>21</v>
      </c>
      <c r="C39" s="4" t="s">
        <v>156</v>
      </c>
      <c r="D39" s="5" t="s">
        <v>157</v>
      </c>
      <c r="E39" s="4">
        <v>2</v>
      </c>
      <c r="F39" s="6">
        <v>20</v>
      </c>
      <c r="G39" s="6">
        <v>40</v>
      </c>
      <c r="H39" s="6">
        <v>3</v>
      </c>
      <c r="I39" s="6">
        <v>0</v>
      </c>
      <c r="J39" s="6">
        <v>0</v>
      </c>
      <c r="K39" s="6">
        <v>0</v>
      </c>
      <c r="L39" s="6">
        <v>43</v>
      </c>
      <c r="M39" s="4" t="s">
        <v>89</v>
      </c>
      <c r="N39" s="4" t="s">
        <v>31</v>
      </c>
      <c r="O39" s="4" t="s">
        <v>1</v>
      </c>
      <c r="P39" s="4" t="s">
        <v>73</v>
      </c>
      <c r="Q39" s="4" t="s">
        <v>33</v>
      </c>
      <c r="R39" s="4" t="s">
        <v>77</v>
      </c>
    </row>
    <row r="40" ht="15" customHeight="1" spans="1:18">
      <c r="A40" s="4">
        <v>36</v>
      </c>
      <c r="B40" s="4" t="s">
        <v>21</v>
      </c>
      <c r="C40" s="4" t="s">
        <v>158</v>
      </c>
      <c r="D40" s="5" t="s">
        <v>159</v>
      </c>
      <c r="E40" s="4">
        <v>1</v>
      </c>
      <c r="F40" s="6">
        <v>20</v>
      </c>
      <c r="G40" s="6">
        <v>40</v>
      </c>
      <c r="H40" s="6">
        <v>3</v>
      </c>
      <c r="I40" s="6">
        <v>0</v>
      </c>
      <c r="J40" s="6">
        <v>0</v>
      </c>
      <c r="K40" s="6">
        <v>0</v>
      </c>
      <c r="L40" s="6">
        <v>43</v>
      </c>
      <c r="M40" s="4" t="s">
        <v>24</v>
      </c>
      <c r="N40" s="4" t="s">
        <v>62</v>
      </c>
      <c r="O40" s="4" t="s">
        <v>1</v>
      </c>
      <c r="P40" s="4" t="s">
        <v>160</v>
      </c>
      <c r="Q40" s="4" t="s">
        <v>65</v>
      </c>
      <c r="R40" s="4" t="s">
        <v>77</v>
      </c>
    </row>
    <row r="41" ht="15" customHeight="1" spans="1:18">
      <c r="A41" s="4">
        <v>37</v>
      </c>
      <c r="B41" s="4" t="s">
        <v>21</v>
      </c>
      <c r="C41" s="4" t="s">
        <v>158</v>
      </c>
      <c r="D41" s="5" t="s">
        <v>161</v>
      </c>
      <c r="E41" s="4">
        <v>63</v>
      </c>
      <c r="F41" s="6">
        <v>535</v>
      </c>
      <c r="G41" s="6">
        <v>642</v>
      </c>
      <c r="H41" s="6">
        <v>3</v>
      </c>
      <c r="I41" s="6">
        <v>0</v>
      </c>
      <c r="J41" s="6">
        <v>0</v>
      </c>
      <c r="K41" s="6">
        <v>0</v>
      </c>
      <c r="L41" s="6">
        <v>645</v>
      </c>
      <c r="M41" s="4" t="s">
        <v>24</v>
      </c>
      <c r="N41" s="4" t="s">
        <v>130</v>
      </c>
      <c r="O41" s="4" t="s">
        <v>1</v>
      </c>
      <c r="P41" s="4" t="s">
        <v>131</v>
      </c>
      <c r="Q41" s="4" t="s">
        <v>33</v>
      </c>
      <c r="R41" s="4" t="s">
        <v>162</v>
      </c>
    </row>
    <row r="42" ht="15" customHeight="1" spans="1:18">
      <c r="A42" s="4">
        <v>38</v>
      </c>
      <c r="B42" s="4" t="s">
        <v>21</v>
      </c>
      <c r="C42" s="4" t="s">
        <v>163</v>
      </c>
      <c r="D42" s="5" t="s">
        <v>164</v>
      </c>
      <c r="E42" s="4">
        <v>40</v>
      </c>
      <c r="F42" s="6">
        <v>453.2</v>
      </c>
      <c r="G42" s="6">
        <v>453.2</v>
      </c>
      <c r="H42" s="6">
        <v>3</v>
      </c>
      <c r="I42" s="6">
        <v>0</v>
      </c>
      <c r="J42" s="6">
        <v>0</v>
      </c>
      <c r="K42" s="6">
        <v>0</v>
      </c>
      <c r="L42" s="6">
        <v>456.2</v>
      </c>
      <c r="M42" s="4" t="s">
        <v>24</v>
      </c>
      <c r="N42" s="4" t="s">
        <v>62</v>
      </c>
      <c r="O42" s="4" t="s">
        <v>1</v>
      </c>
      <c r="P42" s="4" t="s">
        <v>64</v>
      </c>
      <c r="Q42" s="4" t="s">
        <v>65</v>
      </c>
      <c r="R42" s="4" t="s">
        <v>165</v>
      </c>
    </row>
    <row r="43" ht="15" customHeight="1" spans="1:18">
      <c r="A43" s="4">
        <v>39</v>
      </c>
      <c r="B43" s="4" t="s">
        <v>21</v>
      </c>
      <c r="C43" s="4" t="s">
        <v>166</v>
      </c>
      <c r="D43" s="5" t="s">
        <v>167</v>
      </c>
      <c r="E43" s="4">
        <v>1</v>
      </c>
      <c r="F43" s="6">
        <v>20</v>
      </c>
      <c r="G43" s="6">
        <v>40</v>
      </c>
      <c r="H43" s="6">
        <v>3</v>
      </c>
      <c r="I43" s="6">
        <v>0</v>
      </c>
      <c r="J43" s="6">
        <v>0</v>
      </c>
      <c r="K43" s="6">
        <v>0</v>
      </c>
      <c r="L43" s="6">
        <v>43</v>
      </c>
      <c r="M43" s="4" t="s">
        <v>24</v>
      </c>
      <c r="N43" s="4" t="s">
        <v>62</v>
      </c>
      <c r="O43" s="4" t="s">
        <v>1</v>
      </c>
      <c r="P43" s="4" t="s">
        <v>168</v>
      </c>
      <c r="Q43" s="4" t="s">
        <v>65</v>
      </c>
      <c r="R43" s="4" t="s">
        <v>77</v>
      </c>
    </row>
    <row r="44" ht="24" customHeight="1" spans="1:18">
      <c r="A44" s="4">
        <v>40</v>
      </c>
      <c r="B44" s="4" t="s">
        <v>21</v>
      </c>
      <c r="C44" s="4" t="s">
        <v>169</v>
      </c>
      <c r="D44" s="7" t="s">
        <v>170</v>
      </c>
      <c r="E44" s="4">
        <v>2</v>
      </c>
      <c r="F44" s="6">
        <v>17.6</v>
      </c>
      <c r="G44" s="6">
        <v>44.2</v>
      </c>
      <c r="H44" s="6">
        <v>3</v>
      </c>
      <c r="I44" s="6">
        <v>0</v>
      </c>
      <c r="J44" s="6">
        <v>1</v>
      </c>
      <c r="K44" s="6">
        <v>0</v>
      </c>
      <c r="L44" s="6">
        <v>48.2</v>
      </c>
      <c r="M44" s="4" t="s">
        <v>89</v>
      </c>
      <c r="N44" s="4" t="s">
        <v>31</v>
      </c>
      <c r="O44" s="4" t="s">
        <v>1</v>
      </c>
      <c r="P44" s="4" t="s">
        <v>93</v>
      </c>
      <c r="Q44" s="4" t="s">
        <v>65</v>
      </c>
      <c r="R44" s="4" t="s">
        <v>171</v>
      </c>
    </row>
    <row r="45" ht="24" customHeight="1" spans="1:18">
      <c r="A45" s="4">
        <v>41</v>
      </c>
      <c r="B45" s="4" t="s">
        <v>21</v>
      </c>
      <c r="C45" s="4" t="s">
        <v>172</v>
      </c>
      <c r="D45" s="7" t="s">
        <v>173</v>
      </c>
      <c r="E45" s="4">
        <v>4</v>
      </c>
      <c r="F45" s="6">
        <v>107.25</v>
      </c>
      <c r="G45" s="6">
        <v>107.25</v>
      </c>
      <c r="H45" s="6">
        <v>3</v>
      </c>
      <c r="I45" s="6">
        <v>0</v>
      </c>
      <c r="J45" s="6">
        <v>0</v>
      </c>
      <c r="K45" s="6">
        <v>0</v>
      </c>
      <c r="L45" s="6">
        <v>110.25</v>
      </c>
      <c r="M45" s="4" t="s">
        <v>24</v>
      </c>
      <c r="N45" s="4" t="s">
        <v>31</v>
      </c>
      <c r="O45" s="4" t="s">
        <v>1</v>
      </c>
      <c r="P45" s="4" t="s">
        <v>174</v>
      </c>
      <c r="Q45" s="4" t="s">
        <v>33</v>
      </c>
      <c r="R45" s="4" t="s">
        <v>175</v>
      </c>
    </row>
    <row r="46" ht="24" customHeight="1" spans="1:18">
      <c r="A46" s="4">
        <v>42</v>
      </c>
      <c r="B46" s="4" t="s">
        <v>21</v>
      </c>
      <c r="C46" s="4" t="s">
        <v>176</v>
      </c>
      <c r="D46" s="7" t="s">
        <v>177</v>
      </c>
      <c r="E46" s="4">
        <v>46</v>
      </c>
      <c r="F46" s="6">
        <v>454.63</v>
      </c>
      <c r="G46" s="6">
        <v>454.63</v>
      </c>
      <c r="H46" s="6">
        <v>3</v>
      </c>
      <c r="I46" s="6">
        <v>0</v>
      </c>
      <c r="J46" s="6">
        <v>0</v>
      </c>
      <c r="K46" s="6">
        <v>0</v>
      </c>
      <c r="L46" s="6">
        <v>457.63</v>
      </c>
      <c r="M46" s="4" t="s">
        <v>24</v>
      </c>
      <c r="N46" s="4" t="s">
        <v>31</v>
      </c>
      <c r="O46" s="4" t="s">
        <v>1</v>
      </c>
      <c r="P46" s="4" t="s">
        <v>178</v>
      </c>
      <c r="Q46" s="4" t="s">
        <v>33</v>
      </c>
      <c r="R46" s="4" t="s">
        <v>179</v>
      </c>
    </row>
    <row r="47" ht="24" customHeight="1" spans="1:18">
      <c r="A47" s="4">
        <v>43</v>
      </c>
      <c r="B47" s="4" t="s">
        <v>21</v>
      </c>
      <c r="C47" s="4" t="s">
        <v>180</v>
      </c>
      <c r="D47" s="7" t="s">
        <v>181</v>
      </c>
      <c r="E47" s="4">
        <v>1</v>
      </c>
      <c r="F47" s="6">
        <v>20</v>
      </c>
      <c r="G47" s="6">
        <v>40</v>
      </c>
      <c r="H47" s="6">
        <v>3</v>
      </c>
      <c r="I47" s="6">
        <v>0</v>
      </c>
      <c r="J47" s="6">
        <v>0</v>
      </c>
      <c r="K47" s="6">
        <v>0</v>
      </c>
      <c r="L47" s="6">
        <v>43</v>
      </c>
      <c r="M47" s="4" t="s">
        <v>89</v>
      </c>
      <c r="N47" s="4" t="s">
        <v>31</v>
      </c>
      <c r="O47" s="4" t="s">
        <v>1</v>
      </c>
      <c r="P47" s="4" t="s">
        <v>32</v>
      </c>
      <c r="Q47" s="4" t="s">
        <v>33</v>
      </c>
      <c r="R47" s="4" t="s">
        <v>77</v>
      </c>
    </row>
    <row r="48" ht="15" customHeight="1" spans="1:18">
      <c r="A48" s="4">
        <v>44</v>
      </c>
      <c r="B48" s="4" t="s">
        <v>21</v>
      </c>
      <c r="C48" s="4" t="s">
        <v>182</v>
      </c>
      <c r="D48" s="5" t="s">
        <v>183</v>
      </c>
      <c r="E48" s="4">
        <v>57</v>
      </c>
      <c r="F48" s="6">
        <v>477</v>
      </c>
      <c r="G48" s="6">
        <v>477</v>
      </c>
      <c r="H48" s="6">
        <v>3</v>
      </c>
      <c r="I48" s="6">
        <v>0</v>
      </c>
      <c r="J48" s="6">
        <v>28.5</v>
      </c>
      <c r="K48" s="6">
        <v>0</v>
      </c>
      <c r="L48" s="6">
        <v>508.5</v>
      </c>
      <c r="M48" s="4" t="s">
        <v>89</v>
      </c>
      <c r="N48" s="4" t="s">
        <v>31</v>
      </c>
      <c r="O48" s="4" t="s">
        <v>1</v>
      </c>
      <c r="P48" s="4" t="s">
        <v>73</v>
      </c>
      <c r="Q48" s="4" t="s">
        <v>33</v>
      </c>
      <c r="R48" s="4" t="s">
        <v>184</v>
      </c>
    </row>
    <row r="49" ht="15" customHeight="1" spans="1:18">
      <c r="A49" s="4">
        <v>45</v>
      </c>
      <c r="B49" s="4" t="s">
        <v>21</v>
      </c>
      <c r="C49" s="4" t="s">
        <v>185</v>
      </c>
      <c r="D49" s="5" t="s">
        <v>186</v>
      </c>
      <c r="E49" s="4">
        <v>7</v>
      </c>
      <c r="F49" s="6">
        <v>100</v>
      </c>
      <c r="G49" s="6">
        <v>190</v>
      </c>
      <c r="H49" s="6">
        <v>3</v>
      </c>
      <c r="I49" s="6">
        <v>0</v>
      </c>
      <c r="J49" s="6">
        <v>0</v>
      </c>
      <c r="K49" s="6">
        <v>0</v>
      </c>
      <c r="L49" s="6">
        <v>193</v>
      </c>
      <c r="M49" s="4" t="s">
        <v>24</v>
      </c>
      <c r="N49" s="4" t="s">
        <v>187</v>
      </c>
      <c r="O49" s="4" t="s">
        <v>1</v>
      </c>
      <c r="P49" s="4" t="s">
        <v>188</v>
      </c>
      <c r="Q49" s="4" t="s">
        <v>27</v>
      </c>
      <c r="R49" s="4" t="s">
        <v>189</v>
      </c>
    </row>
    <row r="50" ht="15" customHeight="1" spans="1:18">
      <c r="A50" s="3" t="s">
        <v>190</v>
      </c>
      <c r="B50" s="8" t="s">
        <v>1</v>
      </c>
      <c r="C50" s="8" t="s">
        <v>1</v>
      </c>
      <c r="D50" s="8" t="s">
        <v>1</v>
      </c>
      <c r="E50" s="9">
        <f t="shared" ref="E50:L50" si="0">SUM(E4:E49)</f>
        <v>760</v>
      </c>
      <c r="F50" s="10">
        <f t="shared" si="0"/>
        <v>10338.06</v>
      </c>
      <c r="G50" s="10">
        <f t="shared" si="0"/>
        <v>16814.68</v>
      </c>
      <c r="H50" s="10">
        <f t="shared" si="0"/>
        <v>129</v>
      </c>
      <c r="I50" s="10">
        <f t="shared" si="0"/>
        <v>40</v>
      </c>
      <c r="J50" s="10">
        <f t="shared" si="0"/>
        <v>92.5</v>
      </c>
      <c r="K50" s="10">
        <f t="shared" si="0"/>
        <v>15</v>
      </c>
      <c r="L50" s="10">
        <f t="shared" si="0"/>
        <v>17091.18</v>
      </c>
      <c r="M50" s="8" t="s">
        <v>1</v>
      </c>
      <c r="N50" s="8" t="s">
        <v>1</v>
      </c>
      <c r="O50" s="8" t="s">
        <v>1</v>
      </c>
      <c r="P50" s="8" t="s">
        <v>1</v>
      </c>
      <c r="Q50" s="8" t="s">
        <v>1</v>
      </c>
      <c r="R50" s="8" t="s">
        <v>1</v>
      </c>
    </row>
    <row r="51" ht="15" customHeight="1" spans="1:18">
      <c r="A51" s="2" t="s">
        <v>1</v>
      </c>
      <c r="B51" s="2" t="s">
        <v>1</v>
      </c>
      <c r="C51" s="2" t="s">
        <v>1</v>
      </c>
      <c r="D51" s="2" t="s">
        <v>1</v>
      </c>
      <c r="E51" s="2" t="s">
        <v>1</v>
      </c>
      <c r="F51" s="2" t="s">
        <v>1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1</v>
      </c>
      <c r="L51" s="2" t="s">
        <v>1</v>
      </c>
      <c r="M51" s="2" t="s">
        <v>1</v>
      </c>
      <c r="N51" s="2" t="s">
        <v>1</v>
      </c>
      <c r="O51" s="2" t="s">
        <v>1</v>
      </c>
      <c r="P51" s="2" t="s">
        <v>1</v>
      </c>
      <c r="Q51" s="2" t="s">
        <v>1</v>
      </c>
      <c r="R51" s="2" t="s">
        <v>1</v>
      </c>
    </row>
    <row r="52" ht="15" customHeight="1" spans="1:18">
      <c r="A52" s="11" t="s">
        <v>191</v>
      </c>
      <c r="B52" s="11" t="s">
        <v>1</v>
      </c>
      <c r="C52" s="11" t="s">
        <v>1</v>
      </c>
      <c r="D52" s="11" t="s">
        <v>1</v>
      </c>
      <c r="E52" s="11" t="s">
        <v>1</v>
      </c>
      <c r="F52" s="11" t="s">
        <v>1</v>
      </c>
      <c r="G52" s="11" t="s">
        <v>1</v>
      </c>
      <c r="H52" s="11" t="s">
        <v>1</v>
      </c>
      <c r="I52" s="11" t="s">
        <v>1</v>
      </c>
      <c r="J52" s="11" t="s">
        <v>1</v>
      </c>
      <c r="K52" s="11" t="s">
        <v>1</v>
      </c>
      <c r="L52" s="11" t="s">
        <v>1</v>
      </c>
      <c r="M52" s="11" t="s">
        <v>1</v>
      </c>
      <c r="N52" s="11" t="s">
        <v>1</v>
      </c>
      <c r="O52" s="11" t="s">
        <v>1</v>
      </c>
      <c r="P52" s="11" t="s">
        <v>1</v>
      </c>
      <c r="Q52" s="11" t="s">
        <v>1</v>
      </c>
      <c r="R52" s="11" t="s">
        <v>1</v>
      </c>
    </row>
    <row r="53" ht="15" customHeight="1" spans="1:18">
      <c r="A53" s="2" t="s">
        <v>192</v>
      </c>
      <c r="B53" s="2" t="s">
        <v>1</v>
      </c>
      <c r="C53" s="2" t="s">
        <v>1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  <c r="J53" s="2" t="s">
        <v>1</v>
      </c>
      <c r="K53" s="2" t="s">
        <v>1</v>
      </c>
      <c r="L53" s="2" t="s">
        <v>1</v>
      </c>
      <c r="M53" s="2" t="s">
        <v>1</v>
      </c>
      <c r="N53" s="2" t="s">
        <v>1</v>
      </c>
      <c r="O53" s="2" t="s">
        <v>1</v>
      </c>
      <c r="P53" s="2" t="s">
        <v>1</v>
      </c>
      <c r="Q53" s="2" t="s">
        <v>1</v>
      </c>
      <c r="R53" s="2" t="s">
        <v>1</v>
      </c>
    </row>
    <row r="54" ht="15" customHeight="1" spans="1:18">
      <c r="A54" s="12" t="s">
        <v>193</v>
      </c>
      <c r="B54" s="12" t="s">
        <v>1</v>
      </c>
      <c r="C54" s="12" t="s">
        <v>1</v>
      </c>
      <c r="D54" s="12" t="s">
        <v>1</v>
      </c>
      <c r="E54" s="12" t="s">
        <v>1</v>
      </c>
      <c r="F54" s="12" t="s">
        <v>1</v>
      </c>
      <c r="G54" s="12" t="s">
        <v>1</v>
      </c>
      <c r="H54" s="12" t="s">
        <v>1</v>
      </c>
      <c r="I54" s="12" t="s">
        <v>1</v>
      </c>
      <c r="J54" s="12" t="s">
        <v>1</v>
      </c>
      <c r="K54" s="12" t="s">
        <v>1</v>
      </c>
      <c r="L54" s="12" t="s">
        <v>1</v>
      </c>
      <c r="M54" s="12" t="s">
        <v>1</v>
      </c>
      <c r="N54" s="12" t="s">
        <v>1</v>
      </c>
      <c r="O54" s="12" t="s">
        <v>1</v>
      </c>
      <c r="P54" s="12" t="s">
        <v>1</v>
      </c>
      <c r="Q54" s="12" t="s">
        <v>1</v>
      </c>
      <c r="R54" s="12" t="s">
        <v>1</v>
      </c>
    </row>
    <row r="55" ht="15" customHeight="1" spans="1:18">
      <c r="A55" s="12" t="s">
        <v>194</v>
      </c>
      <c r="B55" s="12" t="s">
        <v>1</v>
      </c>
      <c r="C55" s="12" t="s">
        <v>1</v>
      </c>
      <c r="D55" s="12" t="s">
        <v>1</v>
      </c>
      <c r="E55" s="12" t="s">
        <v>1</v>
      </c>
      <c r="F55" s="12" t="s">
        <v>1</v>
      </c>
      <c r="G55" s="12" t="s">
        <v>1</v>
      </c>
      <c r="H55" s="12" t="s">
        <v>1</v>
      </c>
      <c r="I55" s="12" t="s">
        <v>1</v>
      </c>
      <c r="J55" s="12" t="s">
        <v>1</v>
      </c>
      <c r="K55" s="12" t="s">
        <v>1</v>
      </c>
      <c r="L55" s="12" t="s">
        <v>1</v>
      </c>
      <c r="M55" s="12" t="s">
        <v>1</v>
      </c>
      <c r="N55" s="12" t="s">
        <v>1</v>
      </c>
      <c r="O55" s="12" t="s">
        <v>1</v>
      </c>
      <c r="P55" s="12" t="s">
        <v>1</v>
      </c>
      <c r="Q55" s="12" t="s">
        <v>1</v>
      </c>
      <c r="R55" s="12" t="s">
        <v>1</v>
      </c>
    </row>
    <row r="56" ht="15" customHeight="1" spans="1:18">
      <c r="A56" s="11" t="s">
        <v>195</v>
      </c>
      <c r="B56" s="11" t="s">
        <v>1</v>
      </c>
      <c r="C56" s="11" t="s">
        <v>1</v>
      </c>
      <c r="D56" s="11" t="s">
        <v>1</v>
      </c>
      <c r="E56" s="11" t="s">
        <v>1</v>
      </c>
      <c r="F56" s="11" t="s">
        <v>1</v>
      </c>
      <c r="G56" s="11" t="s">
        <v>1</v>
      </c>
      <c r="H56" s="11" t="s">
        <v>1</v>
      </c>
      <c r="I56" s="11" t="s">
        <v>1</v>
      </c>
      <c r="J56" s="11" t="s">
        <v>1</v>
      </c>
      <c r="K56" s="11" t="s">
        <v>1</v>
      </c>
      <c r="L56" s="11" t="s">
        <v>1</v>
      </c>
      <c r="M56" s="11" t="s">
        <v>1</v>
      </c>
      <c r="N56" s="11" t="s">
        <v>1</v>
      </c>
      <c r="O56" s="11" t="s">
        <v>1</v>
      </c>
      <c r="P56" s="11" t="s">
        <v>1</v>
      </c>
      <c r="Q56" s="11" t="s">
        <v>1</v>
      </c>
      <c r="R56" s="11" t="s">
        <v>1</v>
      </c>
    </row>
    <row r="57" ht="15" customHeight="1" spans="1:18">
      <c r="A57" s="13" t="s">
        <v>196</v>
      </c>
      <c r="B57" s="13" t="s">
        <v>1</v>
      </c>
      <c r="C57" s="13" t="s">
        <v>1</v>
      </c>
      <c r="D57" s="13" t="s">
        <v>1</v>
      </c>
      <c r="E57" s="13" t="s">
        <v>1</v>
      </c>
      <c r="F57" s="13" t="s">
        <v>1</v>
      </c>
      <c r="G57" s="13" t="s">
        <v>1</v>
      </c>
      <c r="H57" s="13" t="s">
        <v>1</v>
      </c>
      <c r="I57" s="13" t="s">
        <v>1</v>
      </c>
      <c r="J57" s="13" t="s">
        <v>1</v>
      </c>
      <c r="K57" s="13" t="s">
        <v>1</v>
      </c>
      <c r="L57" s="13" t="s">
        <v>1</v>
      </c>
      <c r="M57" s="13" t="s">
        <v>1</v>
      </c>
      <c r="N57" s="13" t="s">
        <v>1</v>
      </c>
      <c r="O57" s="13" t="s">
        <v>1</v>
      </c>
      <c r="P57" s="13" t="s">
        <v>1</v>
      </c>
      <c r="Q57" s="13" t="s">
        <v>1</v>
      </c>
      <c r="R57" s="13" t="s">
        <v>1</v>
      </c>
    </row>
    <row r="58" ht="15" customHeight="1" spans="1:18">
      <c r="A58" s="13" t="s">
        <v>197</v>
      </c>
      <c r="B58" s="13" t="s">
        <v>1</v>
      </c>
      <c r="C58" s="13" t="s">
        <v>1</v>
      </c>
      <c r="D58" s="13" t="s">
        <v>1</v>
      </c>
      <c r="E58" s="13" t="s">
        <v>1</v>
      </c>
      <c r="F58" s="13" t="s">
        <v>1</v>
      </c>
      <c r="G58" s="13" t="s">
        <v>1</v>
      </c>
      <c r="H58" s="13" t="s">
        <v>1</v>
      </c>
      <c r="I58" s="13" t="s">
        <v>1</v>
      </c>
      <c r="J58" s="13" t="s">
        <v>1</v>
      </c>
      <c r="K58" s="13" t="s">
        <v>1</v>
      </c>
      <c r="L58" s="13" t="s">
        <v>1</v>
      </c>
      <c r="M58" s="13" t="s">
        <v>1</v>
      </c>
      <c r="N58" s="13" t="s">
        <v>1</v>
      </c>
      <c r="O58" s="13" t="s">
        <v>1</v>
      </c>
      <c r="P58" s="13" t="s">
        <v>1</v>
      </c>
      <c r="Q58" s="13" t="s">
        <v>1</v>
      </c>
      <c r="R58" s="13" t="s">
        <v>1</v>
      </c>
    </row>
    <row r="59" ht="15" customHeight="1" spans="1:18">
      <c r="A59" s="13" t="s">
        <v>198</v>
      </c>
      <c r="B59" s="13" t="s">
        <v>1</v>
      </c>
      <c r="C59" s="13" t="s">
        <v>1</v>
      </c>
      <c r="D59" s="13" t="s">
        <v>1</v>
      </c>
      <c r="E59" s="13" t="s">
        <v>1</v>
      </c>
      <c r="F59" s="13" t="s">
        <v>1</v>
      </c>
      <c r="G59" s="13" t="s">
        <v>1</v>
      </c>
      <c r="H59" s="13" t="s">
        <v>1</v>
      </c>
      <c r="I59" s="13" t="s">
        <v>1</v>
      </c>
      <c r="J59" s="13" t="s">
        <v>1</v>
      </c>
      <c r="K59" s="13" t="s">
        <v>1</v>
      </c>
      <c r="L59" s="13" t="s">
        <v>1</v>
      </c>
      <c r="M59" s="13" t="s">
        <v>1</v>
      </c>
      <c r="N59" s="13" t="s">
        <v>1</v>
      </c>
      <c r="O59" s="13" t="s">
        <v>1</v>
      </c>
      <c r="P59" s="13" t="s">
        <v>1</v>
      </c>
      <c r="Q59" s="13" t="s">
        <v>1</v>
      </c>
      <c r="R59" s="13" t="s">
        <v>1</v>
      </c>
    </row>
    <row r="60" ht="15" customHeight="1" spans="1:18">
      <c r="A60" s="13" t="s">
        <v>1</v>
      </c>
      <c r="B60" s="13" t="s">
        <v>1</v>
      </c>
      <c r="C60" s="13" t="s">
        <v>1</v>
      </c>
      <c r="D60" s="13" t="s">
        <v>1</v>
      </c>
      <c r="E60" s="13" t="s">
        <v>1</v>
      </c>
      <c r="F60" s="13" t="s">
        <v>1</v>
      </c>
      <c r="G60" s="13" t="s">
        <v>1</v>
      </c>
      <c r="H60" s="13" t="s">
        <v>1</v>
      </c>
      <c r="I60" s="13" t="s">
        <v>1</v>
      </c>
      <c r="J60" s="13" t="s">
        <v>1</v>
      </c>
      <c r="K60" s="13" t="s">
        <v>1</v>
      </c>
      <c r="L60" s="13" t="s">
        <v>1</v>
      </c>
      <c r="M60" s="13" t="s">
        <v>1</v>
      </c>
      <c r="N60" s="13" t="s">
        <v>1</v>
      </c>
      <c r="O60" s="13" t="s">
        <v>1</v>
      </c>
      <c r="P60" s="13" t="s">
        <v>1</v>
      </c>
      <c r="Q60" s="13" t="s">
        <v>1</v>
      </c>
      <c r="R60" s="13" t="s">
        <v>1</v>
      </c>
    </row>
    <row r="61" ht="15" customHeight="1" spans="1:18">
      <c r="A61" s="13" t="s">
        <v>196</v>
      </c>
      <c r="B61" s="13" t="s">
        <v>1</v>
      </c>
      <c r="C61" s="13" t="s">
        <v>1</v>
      </c>
      <c r="D61" s="13" t="s">
        <v>1</v>
      </c>
      <c r="E61" s="13" t="s">
        <v>1</v>
      </c>
      <c r="F61" s="13" t="s">
        <v>1</v>
      </c>
      <c r="G61" s="13" t="s">
        <v>1</v>
      </c>
      <c r="H61" s="13" t="s">
        <v>1</v>
      </c>
      <c r="I61" s="13" t="s">
        <v>1</v>
      </c>
      <c r="J61" s="13" t="s">
        <v>1</v>
      </c>
      <c r="K61" s="13" t="s">
        <v>1</v>
      </c>
      <c r="L61" s="13" t="s">
        <v>1</v>
      </c>
      <c r="M61" s="13" t="s">
        <v>1</v>
      </c>
      <c r="N61" s="13" t="s">
        <v>1</v>
      </c>
      <c r="O61" s="13" t="s">
        <v>1</v>
      </c>
      <c r="P61" s="13" t="s">
        <v>1</v>
      </c>
      <c r="Q61" s="13" t="s">
        <v>1</v>
      </c>
      <c r="R61" s="13" t="s">
        <v>1</v>
      </c>
    </row>
    <row r="62" ht="15" customHeight="1" spans="1:18">
      <c r="A62" s="13" t="s">
        <v>199</v>
      </c>
      <c r="B62" s="13" t="s">
        <v>1</v>
      </c>
      <c r="C62" s="13" t="s">
        <v>1</v>
      </c>
      <c r="D62" s="13" t="s">
        <v>1</v>
      </c>
      <c r="E62" s="13" t="s">
        <v>1</v>
      </c>
      <c r="F62" s="13" t="s">
        <v>1</v>
      </c>
      <c r="G62" s="13" t="s">
        <v>1</v>
      </c>
      <c r="H62" s="13" t="s">
        <v>1</v>
      </c>
      <c r="I62" s="13" t="s">
        <v>1</v>
      </c>
      <c r="J62" s="13" t="s">
        <v>1</v>
      </c>
      <c r="K62" s="13" t="s">
        <v>1</v>
      </c>
      <c r="L62" s="13" t="s">
        <v>1</v>
      </c>
      <c r="M62" s="13" t="s">
        <v>1</v>
      </c>
      <c r="N62" s="13" t="s">
        <v>1</v>
      </c>
      <c r="O62" s="13" t="s">
        <v>1</v>
      </c>
      <c r="P62" s="13" t="s">
        <v>1</v>
      </c>
      <c r="Q62" s="13" t="s">
        <v>1</v>
      </c>
      <c r="R62" s="13" t="s">
        <v>1</v>
      </c>
    </row>
    <row r="63" ht="15" customHeight="1" spans="1:18">
      <c r="A63" s="13" t="s">
        <v>200</v>
      </c>
      <c r="B63" s="13" t="s">
        <v>1</v>
      </c>
      <c r="C63" s="13" t="s">
        <v>1</v>
      </c>
      <c r="D63" s="13" t="s">
        <v>1</v>
      </c>
      <c r="E63" s="13" t="s">
        <v>1</v>
      </c>
      <c r="F63" s="13" t="s">
        <v>1</v>
      </c>
      <c r="G63" s="13" t="s">
        <v>1</v>
      </c>
      <c r="H63" s="13" t="s">
        <v>1</v>
      </c>
      <c r="I63" s="13" t="s">
        <v>1</v>
      </c>
      <c r="J63" s="13" t="s">
        <v>1</v>
      </c>
      <c r="K63" s="13" t="s">
        <v>1</v>
      </c>
      <c r="L63" s="13" t="s">
        <v>1</v>
      </c>
      <c r="M63" s="13" t="s">
        <v>1</v>
      </c>
      <c r="N63" s="13" t="s">
        <v>1</v>
      </c>
      <c r="O63" s="13" t="s">
        <v>1</v>
      </c>
      <c r="P63" s="13" t="s">
        <v>1</v>
      </c>
      <c r="Q63" s="13" t="s">
        <v>1</v>
      </c>
      <c r="R63" s="13" t="s">
        <v>1</v>
      </c>
    </row>
    <row r="64" ht="100" customHeight="1" spans="1:18">
      <c r="A64" s="14" t="s">
        <v>1</v>
      </c>
      <c r="B64" s="14" t="s">
        <v>1</v>
      </c>
      <c r="C64" s="14" t="s">
        <v>1</v>
      </c>
      <c r="D64" s="14" t="s">
        <v>1</v>
      </c>
      <c r="E64" s="14" t="s">
        <v>1</v>
      </c>
      <c r="F64" s="14" t="s">
        <v>1</v>
      </c>
      <c r="G64" s="14" t="s">
        <v>1</v>
      </c>
      <c r="H64" s="14" t="s">
        <v>1</v>
      </c>
      <c r="I64" s="14" t="s">
        <v>1</v>
      </c>
      <c r="J64" s="14" t="s">
        <v>1</v>
      </c>
      <c r="K64" s="14" t="s">
        <v>1</v>
      </c>
      <c r="L64" s="14" t="s">
        <v>1</v>
      </c>
      <c r="M64" s="14" t="s">
        <v>1</v>
      </c>
      <c r="N64" s="14" t="s">
        <v>1</v>
      </c>
      <c r="O64" s="14" t="s">
        <v>1</v>
      </c>
      <c r="P64" s="14" t="s">
        <v>1</v>
      </c>
      <c r="Q64" s="14" t="s">
        <v>1</v>
      </c>
      <c r="R64" s="14" t="s">
        <v>1</v>
      </c>
    </row>
    <row r="65" ht="17" customHeight="1" spans="1:18">
      <c r="A65" s="13" t="s">
        <v>201</v>
      </c>
      <c r="B65" s="13" t="s">
        <v>1</v>
      </c>
      <c r="C65" s="14" t="s">
        <v>1</v>
      </c>
      <c r="D65" s="14" t="s">
        <v>1</v>
      </c>
      <c r="E65" s="14" t="s">
        <v>1</v>
      </c>
      <c r="F65" s="14" t="s">
        <v>1</v>
      </c>
      <c r="G65" s="14" t="s">
        <v>1</v>
      </c>
      <c r="H65" s="14" t="s">
        <v>1</v>
      </c>
      <c r="I65" s="14" t="s">
        <v>1</v>
      </c>
      <c r="J65" s="14" t="s">
        <v>1</v>
      </c>
      <c r="K65" s="14" t="s">
        <v>1</v>
      </c>
      <c r="L65" s="14" t="s">
        <v>1</v>
      </c>
      <c r="M65" s="14" t="s">
        <v>1</v>
      </c>
      <c r="N65" s="13" t="s">
        <v>202</v>
      </c>
      <c r="O65" s="13" t="s">
        <v>1</v>
      </c>
      <c r="P65" s="13" t="s">
        <v>1</v>
      </c>
      <c r="Q65" s="13" t="s">
        <v>1</v>
      </c>
      <c r="R65" s="13" t="s">
        <v>1</v>
      </c>
    </row>
  </sheetData>
  <autoFilter ref="A4:R65">
    <extLst/>
  </autoFilter>
  <mergeCells count="18">
    <mergeCell ref="A1:R1"/>
    <mergeCell ref="A2:R2"/>
    <mergeCell ref="A3:R3"/>
    <mergeCell ref="A51:R51"/>
    <mergeCell ref="A52:R52"/>
    <mergeCell ref="A53:R53"/>
    <mergeCell ref="A54:R54"/>
    <mergeCell ref="A55:R55"/>
    <mergeCell ref="A56:R56"/>
    <mergeCell ref="A57:R57"/>
    <mergeCell ref="A58:R58"/>
    <mergeCell ref="A59:R59"/>
    <mergeCell ref="A60:R60"/>
    <mergeCell ref="A61:R61"/>
    <mergeCell ref="A62:R62"/>
    <mergeCell ref="A63:R63"/>
    <mergeCell ref="A65:B65"/>
    <mergeCell ref="N65:R65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怎言笑</cp:lastModifiedBy>
  <dcterms:created xsi:type="dcterms:W3CDTF">2023-03-09T03:31:00Z</dcterms:created>
  <dcterms:modified xsi:type="dcterms:W3CDTF">2023-03-16T09:28:26Z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C9DC45F3EDB247A79857E7932A0A3EF0</vt:lpwstr>
  </property>
  <property fmtid="{D5CDD505-2E9C-101B-9397-08002B2CF9AE}" pid="3" name="KSOProductBuildVer">
    <vt:lpwstr>2052-11.1.0.13703</vt:lpwstr>
  </property>
</Properties>
</file>