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账单" sheetId="1" r:id="rId1"/>
  </sheets>
  <definedNames>
    <definedName name="_xlnm._FilterDatabase" localSheetId="0" hidden="1">账单!$A$4:$S$54</definedName>
    <definedName name="JR_PAGE_ANCHOR_0_1">账单!$A$1</definedName>
  </definedNames>
  <calcPr calcId="144525"/>
</workbook>
</file>

<file path=xl/sharedStrings.xml><?xml version="1.0" encoding="utf-8"?>
<sst xmlns="http://schemas.openxmlformats.org/spreadsheetml/2006/main" count="676" uniqueCount="179">
  <si>
    <r>
      <rPr>
        <b/>
        <sz val="16"/>
        <color rgb="FF000000"/>
        <rFont val="ChineseFontFamily"/>
        <charset val="134"/>
      </rPr>
      <t>纳入月份：2023-01 深圳市福达通网络科技有限公司 月结清单</t>
    </r>
  </si>
  <si>
    <t/>
  </si>
  <si>
    <r>
      <rPr>
        <sz val="10"/>
        <color rgb="FF000000"/>
        <rFont val="ChineseFontFamily"/>
        <charset val="134"/>
      </rPr>
      <t>承运商：深圳市跨越速运有限公司          财务联系人：李朝莲          联系电话：0755-23232105           客户简称：深圳福达通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</si>
  <si>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</si>
  <si>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</si>
  <si>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</si>
  <si>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</si>
  <si>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</si>
  <si>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</si>
  <si>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</si>
  <si>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</si>
  <si>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超长费</t>
    </r>
  </si>
  <si>
    <r>
      <rPr>
        <sz val="10"/>
        <color rgb="FF000000"/>
        <rFont val="ChineseFontFamily"/>
        <charset val="134"/>
      </rPr>
      <t>开箱点数费</t>
    </r>
  </si>
  <si>
    <r>
      <rPr>
        <sz val="10"/>
        <color rgb="FF000000"/>
        <rFont val="ChineseFontFamily"/>
        <charset val="134"/>
      </rPr>
      <t>超区费</t>
    </r>
  </si>
  <si>
    <r>
      <rPr>
        <sz val="10"/>
        <color rgb="FF000000"/>
        <rFont val="ChineseFontFamily"/>
        <charset val="134"/>
      </rPr>
      <t>货物
保管费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</si>
  <si>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</si>
  <si>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</si>
  <si>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</si>
  <si>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</si>
  <si>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</si>
  <si>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</si>
  <si>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10"/>
        <color rgb="FF000000"/>
        <rFont val="ChineseFontFamily"/>
        <charset val="134"/>
      </rPr>
      <t>运费公式</t>
    </r>
  </si>
  <si>
    <r>
      <rPr>
        <sz val="9"/>
        <color rgb="FF000000"/>
        <rFont val="ChineseFontFamily"/>
        <charset val="134"/>
      </rPr>
      <t>深圳福达通</t>
    </r>
  </si>
  <si>
    <r>
      <rPr>
        <sz val="9"/>
        <color rgb="FF000000"/>
        <rFont val="ChineseFontFamily"/>
        <charset val="134"/>
      </rPr>
      <t>2022-12-21 18:00</t>
    </r>
  </si>
  <si>
    <t>KY4000120060398</t>
  </si>
  <si>
    <r>
      <rPr>
        <sz val="9"/>
        <color rgb="FF000000"/>
        <rFont val="ChineseFontFamily"/>
        <charset val="134"/>
      </rPr>
      <t>廖梅芳</t>
    </r>
  </si>
  <si>
    <r>
      <rPr>
        <sz val="9"/>
        <color rgb="FF000000"/>
        <rFont val="ChineseFontFamily"/>
        <charset val="134"/>
      </rPr>
      <t>021</t>
    </r>
  </si>
  <si>
    <r>
      <rPr>
        <sz val="9"/>
        <color rgb="FF000000"/>
        <rFont val="ChineseFontFamily"/>
        <charset val="134"/>
      </rPr>
      <t>赵玲丽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</si>
  <si>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</si>
  <si>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494.5*1.5</t>
    </r>
  </si>
  <si>
    <r>
      <rPr>
        <sz val="9"/>
        <color rgb="FF000000"/>
        <rFont val="ChineseFontFamily"/>
        <charset val="134"/>
      </rPr>
      <t>2022-12-22 14:40</t>
    </r>
  </si>
  <si>
    <t>KY4000140063632</t>
  </si>
  <si>
    <r>
      <rPr>
        <sz val="9"/>
        <color rgb="FF000000"/>
        <rFont val="ChineseFontFamily"/>
        <charset val="134"/>
      </rPr>
      <t>0769</t>
    </r>
  </si>
  <si>
    <r>
      <rPr>
        <sz val="9"/>
        <color rgb="FF000000"/>
        <rFont val="ChineseFontFamily"/>
        <charset val="134"/>
      </rPr>
      <t>杨晓萍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</si>
  <si>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</si>
  <si>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125.0*1.0</t>
    </r>
  </si>
  <si>
    <r>
      <rPr>
        <sz val="9"/>
        <color rgb="FF000000"/>
        <rFont val="ChineseFontFamily"/>
        <charset val="134"/>
      </rPr>
      <t>2022-12-26 16:45</t>
    </r>
  </si>
  <si>
    <t>KY4000131029818</t>
  </si>
  <si>
    <r>
      <rPr>
        <sz val="9"/>
        <color rgb="FF000000"/>
        <rFont val="ChineseFontFamily"/>
        <charset val="134"/>
      </rPr>
      <t>张伟宏</t>
    </r>
  </si>
  <si>
    <r>
      <rPr>
        <sz val="9"/>
        <color rgb="FF000000"/>
        <rFont val="ChineseFontFamily"/>
        <charset val="134"/>
      </rPr>
      <t>0752</t>
    </r>
  </si>
  <si>
    <r>
      <rPr>
        <sz val="9"/>
        <color rgb="FF000000"/>
        <rFont val="ChineseFontFamily"/>
        <charset val="134"/>
      </rPr>
      <t>李珊珊</t>
    </r>
  </si>
  <si>
    <r>
      <rPr>
        <sz val="9"/>
        <color rgb="FF000000"/>
        <rFont val="ChineseFontFamily"/>
        <charset val="134"/>
      </rPr>
      <t>168.0*1.0</t>
    </r>
  </si>
  <si>
    <t>KY4000131088931</t>
  </si>
  <si>
    <r>
      <rPr>
        <sz val="9"/>
        <color rgb="FF000000"/>
        <rFont val="ChineseFontFamily"/>
        <charset val="134"/>
      </rPr>
      <t>0710</t>
    </r>
  </si>
  <si>
    <r>
      <rPr>
        <sz val="9"/>
        <color rgb="FF000000"/>
        <rFont val="ChineseFontFamily"/>
        <charset val="134"/>
      </rPr>
      <t>欧杰益</t>
    </r>
  </si>
  <si>
    <r>
      <rPr>
        <sz val="9"/>
        <color rgb="FF000000"/>
        <rFont val="ChineseFontFamily"/>
        <charset val="134"/>
      </rPr>
      <t>100.0*3.0,运费最低收费300.0（四舍五入取整）</t>
    </r>
  </si>
  <si>
    <r>
      <rPr>
        <sz val="9"/>
        <color rgb="FF000000"/>
        <rFont val="ChineseFontFamily"/>
        <charset val="134"/>
      </rPr>
      <t>2022-12-26 18:11</t>
    </r>
  </si>
  <si>
    <t>KY4000141029312</t>
  </si>
  <si>
    <r>
      <rPr>
        <sz val="9"/>
        <color rgb="FF000000"/>
        <rFont val="ChineseFontFamily"/>
        <charset val="134"/>
      </rPr>
      <t>0660</t>
    </r>
  </si>
  <si>
    <r>
      <rPr>
        <sz val="9"/>
        <color rgb="FF000000"/>
        <rFont val="ChineseFontFamily"/>
        <charset val="134"/>
      </rPr>
      <t>詹素梅</t>
    </r>
  </si>
  <si>
    <r>
      <rPr>
        <sz val="9"/>
        <color rgb="FF000000"/>
        <rFont val="ChineseFontFamily"/>
        <charset val="134"/>
      </rPr>
      <t>205.0*1.5</t>
    </r>
  </si>
  <si>
    <r>
      <rPr>
        <sz val="9"/>
        <color rgb="FF000000"/>
        <rFont val="ChineseFontFamily"/>
        <charset val="134"/>
      </rPr>
      <t>2022-12-26 18:52</t>
    </r>
  </si>
  <si>
    <t>KY4000141069636</t>
  </si>
  <si>
    <r>
      <rPr>
        <sz val="9"/>
        <color rgb="FF000000"/>
        <rFont val="ChineseFontFamily"/>
        <charset val="134"/>
      </rPr>
      <t>0773</t>
    </r>
  </si>
  <si>
    <r>
      <rPr>
        <sz val="9"/>
        <color rgb="FF000000"/>
        <rFont val="ChineseFontFamily"/>
        <charset val="134"/>
      </rPr>
      <t>郑可荣</t>
    </r>
  </si>
  <si>
    <r>
      <rPr>
        <sz val="9"/>
        <color rgb="FF000000"/>
        <rFont val="ChineseFontFamily"/>
        <charset val="134"/>
      </rPr>
      <t>539.0*2.5</t>
    </r>
  </si>
  <si>
    <r>
      <rPr>
        <sz val="9"/>
        <color rgb="FF000000"/>
        <rFont val="ChineseFontFamily"/>
        <charset val="134"/>
      </rPr>
      <t>2022-12-27 17:25</t>
    </r>
  </si>
  <si>
    <t>KY4000171004340</t>
  </si>
  <si>
    <r>
      <rPr>
        <sz val="9"/>
        <color rgb="FF000000"/>
        <rFont val="ChineseFontFamily"/>
        <charset val="134"/>
      </rPr>
      <t>010</t>
    </r>
  </si>
  <si>
    <r>
      <rPr>
        <sz val="9"/>
        <color rgb="FF000000"/>
        <rFont val="ChineseFontFamily"/>
        <charset val="134"/>
      </rPr>
      <t>高壮壮</t>
    </r>
  </si>
  <si>
    <r>
      <rPr>
        <sz val="9"/>
        <color rgb="FF000000"/>
        <rFont val="ChineseFontFamily"/>
        <charset val="134"/>
      </rPr>
      <t>231.18*1.8</t>
    </r>
  </si>
  <si>
    <r>
      <rPr>
        <sz val="9"/>
        <color rgb="FF000000"/>
        <rFont val="ChineseFontFamily"/>
        <charset val="134"/>
      </rPr>
      <t>2022-12-28 16:03</t>
    </r>
  </si>
  <si>
    <t>KY4000191069218</t>
  </si>
  <si>
    <r>
      <rPr>
        <sz val="9"/>
        <color rgb="FF000000"/>
        <rFont val="ChineseFontFamily"/>
        <charset val="134"/>
      </rPr>
      <t>0771</t>
    </r>
  </si>
  <si>
    <r>
      <rPr>
        <sz val="9"/>
        <color rgb="FF000000"/>
        <rFont val="ChineseFontFamily"/>
        <charset val="134"/>
      </rPr>
      <t>黄光营</t>
    </r>
  </si>
  <si>
    <r>
      <rPr>
        <sz val="9"/>
        <color rgb="FF000000"/>
        <rFont val="ChineseFontFamily"/>
        <charset val="134"/>
      </rPr>
      <t>100.0*1.9,运费最低收费190.0（四舍五入取整）</t>
    </r>
  </si>
  <si>
    <r>
      <rPr>
        <sz val="9"/>
        <color rgb="FF000000"/>
        <rFont val="ChineseFontFamily"/>
        <charset val="134"/>
      </rPr>
      <t>2022-12-28 16:04</t>
    </r>
  </si>
  <si>
    <t>KY4000191069286</t>
  </si>
  <si>
    <r>
      <rPr>
        <sz val="9"/>
        <color rgb="FF000000"/>
        <rFont val="ChineseFontFamily"/>
        <charset val="134"/>
      </rPr>
      <t>劳秋苗</t>
    </r>
  </si>
  <si>
    <r>
      <rPr>
        <sz val="9"/>
        <color rgb="FF000000"/>
        <rFont val="ChineseFontFamily"/>
        <charset val="134"/>
      </rPr>
      <t>2022-12-28 18:46</t>
    </r>
  </si>
  <si>
    <t>KY4000181081272</t>
  </si>
  <si>
    <r>
      <rPr>
        <sz val="9"/>
        <color rgb="FF000000"/>
        <rFont val="ChineseFontFamily"/>
        <charset val="134"/>
      </rPr>
      <t>0551</t>
    </r>
  </si>
  <si>
    <r>
      <rPr>
        <sz val="9"/>
        <color rgb="FF000000"/>
        <rFont val="ChineseFontFamily"/>
        <charset val="134"/>
      </rPr>
      <t>崔云</t>
    </r>
  </si>
  <si>
    <r>
      <rPr>
        <sz val="9"/>
        <color rgb="FF000000"/>
        <rFont val="ChineseFontFamily"/>
        <charset val="134"/>
      </rPr>
      <t>285.44*1.6</t>
    </r>
  </si>
  <si>
    <r>
      <rPr>
        <sz val="9"/>
        <color rgb="FF000000"/>
        <rFont val="ChineseFontFamily"/>
        <charset val="134"/>
      </rPr>
      <t>2022-12-29 14:27</t>
    </r>
  </si>
  <si>
    <t>KY4000112089150</t>
  </si>
  <si>
    <r>
      <rPr>
        <sz val="9"/>
        <color rgb="FF000000"/>
        <rFont val="ChineseFontFamily"/>
        <charset val="134"/>
      </rPr>
      <t>82.0*1.5</t>
    </r>
  </si>
  <si>
    <r>
      <rPr>
        <sz val="9"/>
        <color rgb="FF000000"/>
        <rFont val="ChineseFontFamily"/>
        <charset val="134"/>
      </rPr>
      <t>2022-12-31 18:37</t>
    </r>
  </si>
  <si>
    <t>KY4000192039388</t>
  </si>
  <si>
    <r>
      <rPr>
        <sz val="9"/>
        <color rgb="FF000000"/>
        <rFont val="ChineseFontFamily"/>
        <charset val="134"/>
      </rPr>
      <t>许文超</t>
    </r>
  </si>
  <si>
    <r>
      <rPr>
        <sz val="9"/>
        <color rgb="FF000000"/>
        <rFont val="ChineseFontFamily"/>
        <charset val="134"/>
      </rPr>
      <t>138.0*1.9</t>
    </r>
  </si>
  <si>
    <t>KY4000192017401</t>
  </si>
  <si>
    <r>
      <rPr>
        <sz val="9"/>
        <color rgb="FF000000"/>
        <rFont val="ChineseFontFamily"/>
        <charset val="134"/>
      </rPr>
      <t>张志勤</t>
    </r>
  </si>
  <si>
    <r>
      <rPr>
        <sz val="9"/>
        <color rgb="FF000000"/>
        <rFont val="ChineseFontFamily"/>
        <charset val="134"/>
      </rPr>
      <t>56.0*1.8</t>
    </r>
  </si>
  <si>
    <r>
      <rPr>
        <sz val="9"/>
        <color rgb="FF000000"/>
        <rFont val="ChineseFontFamily"/>
        <charset val="134"/>
      </rPr>
      <t>2023-01-03 14:42</t>
    </r>
  </si>
  <si>
    <t>KY4000133004850</t>
  </si>
  <si>
    <r>
      <rPr>
        <sz val="9"/>
        <color rgb="FF000000"/>
        <rFont val="ChineseFontFamily"/>
        <charset val="134"/>
      </rPr>
      <t>023</t>
    </r>
  </si>
  <si>
    <r>
      <rPr>
        <sz val="9"/>
        <color rgb="FF000000"/>
        <rFont val="ChineseFontFamily"/>
        <charset val="134"/>
      </rPr>
      <t>修阳</t>
    </r>
  </si>
  <si>
    <r>
      <rPr>
        <sz val="9"/>
        <color rgb="FF000000"/>
        <rFont val="ChineseFontFamily"/>
        <charset val="134"/>
      </rPr>
      <t>100.0*2.2,运费最低收费220.0（四舍五入取整）</t>
    </r>
  </si>
  <si>
    <r>
      <rPr>
        <sz val="9"/>
        <color rgb="FF000000"/>
        <rFont val="ChineseFontFamily"/>
        <charset val="134"/>
      </rPr>
      <t>2023-01-03 17:54</t>
    </r>
  </si>
  <si>
    <t>KY4000143078275</t>
  </si>
  <si>
    <r>
      <rPr>
        <sz val="9"/>
        <color rgb="FF000000"/>
        <rFont val="ChineseFontFamily"/>
        <charset val="134"/>
      </rPr>
      <t>詹玉龙</t>
    </r>
  </si>
  <si>
    <r>
      <rPr>
        <sz val="9"/>
        <color rgb="FF000000"/>
        <rFont val="ChineseFontFamily"/>
        <charset val="134"/>
      </rPr>
      <t>371.28*1.9</t>
    </r>
  </si>
  <si>
    <r>
      <rPr>
        <sz val="9"/>
        <color rgb="FF000000"/>
        <rFont val="ChineseFontFamily"/>
        <charset val="134"/>
      </rPr>
      <t>2023-01-03 18:18</t>
    </r>
  </si>
  <si>
    <t>KY4000153009250</t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</si>
  <si>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</si>
  <si>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廖**</t>
    </r>
  </si>
  <si>
    <r>
      <rPr>
        <sz val="9"/>
        <color rgb="FF000000"/>
        <rFont val="ChineseFontFamily"/>
        <charset val="134"/>
      </rPr>
      <t>234.0*1.8</t>
    </r>
  </si>
  <si>
    <r>
      <rPr>
        <sz val="9"/>
        <color rgb="FF000000"/>
        <rFont val="ChineseFontFamily"/>
        <charset val="134"/>
      </rPr>
      <t>2023-01-03 17:55</t>
    </r>
  </si>
  <si>
    <t>KY4000143066222</t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</si>
  <si>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</si>
  <si>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韩六一</t>
    </r>
  </si>
  <si>
    <r>
      <rPr>
        <sz val="9"/>
        <color rgb="FF000000"/>
        <rFont val="ChineseFontFamily"/>
        <charset val="134"/>
      </rPr>
      <t>604.2*1.2</t>
    </r>
  </si>
  <si>
    <r>
      <rPr>
        <sz val="9"/>
        <color rgb="FF000000"/>
        <rFont val="ChineseFontFamily"/>
        <charset val="134"/>
      </rPr>
      <t>2023-01-05 11:40</t>
    </r>
  </si>
  <si>
    <t>KY4000193061260</t>
  </si>
  <si>
    <r>
      <rPr>
        <sz val="9"/>
        <color rgb="FF000000"/>
        <rFont val="ChineseFontFamily"/>
        <charset val="134"/>
      </rPr>
      <t>王智</t>
    </r>
  </si>
  <si>
    <r>
      <rPr>
        <sz val="9"/>
        <color rgb="FF000000"/>
        <rFont val="ChineseFontFamily"/>
        <charset val="134"/>
      </rPr>
      <t>2023-01-05 18:16</t>
    </r>
  </si>
  <si>
    <t>KY4000114070407</t>
  </si>
  <si>
    <r>
      <rPr>
        <sz val="9"/>
        <color rgb="FF000000"/>
        <rFont val="ChineseFontFamily"/>
        <charset val="134"/>
      </rPr>
      <t>117.0*1.0</t>
    </r>
  </si>
  <si>
    <r>
      <rPr>
        <sz val="9"/>
        <color rgb="FF000000"/>
        <rFont val="ChineseFontFamily"/>
        <charset val="134"/>
      </rPr>
      <t>2023-01-06 18:00</t>
    </r>
  </si>
  <si>
    <t>KY4000154024540</t>
  </si>
  <si>
    <r>
      <rPr>
        <sz val="9"/>
        <color rgb="FF000000"/>
        <rFont val="ChineseFontFamily"/>
        <charset val="134"/>
      </rPr>
      <t>179.0*1.5</t>
    </r>
  </si>
  <si>
    <r>
      <rPr>
        <sz val="9"/>
        <color rgb="FF000000"/>
        <rFont val="ChineseFontFamily"/>
        <charset val="134"/>
      </rPr>
      <t>2023-01-06 18:12</t>
    </r>
  </si>
  <si>
    <t>KY4000154066345</t>
  </si>
  <si>
    <r>
      <rPr>
        <sz val="9"/>
        <color rgb="FF000000"/>
        <rFont val="ChineseFontFamily"/>
        <charset val="134"/>
      </rPr>
      <t>罗建平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</si>
  <si>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</si>
  <si>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ChineseFontFamily"/>
        <charset val="134"/>
      </rPr>
      <t>202.5*1.0</t>
    </r>
  </si>
  <si>
    <r>
      <rPr>
        <sz val="9"/>
        <color rgb="FF000000"/>
        <rFont val="ChineseFontFamily"/>
        <charset val="134"/>
      </rPr>
      <t>2023-01-09 18:36</t>
    </r>
  </si>
  <si>
    <t>KY4000125086008</t>
  </si>
  <si>
    <r>
      <rPr>
        <sz val="9"/>
        <color rgb="FF000000"/>
        <rFont val="ChineseFontFamily"/>
        <charset val="134"/>
      </rPr>
      <t>523.58*2.5</t>
    </r>
  </si>
  <si>
    <r>
      <rPr>
        <sz val="9"/>
        <color rgb="FF000000"/>
        <rFont val="ChineseFontFamily"/>
        <charset val="134"/>
      </rPr>
      <t>2023-01-09 18:44</t>
    </r>
  </si>
  <si>
    <t>KY4000145011539</t>
  </si>
  <si>
    <r>
      <rPr>
        <sz val="9"/>
        <color rgb="FF000000"/>
        <rFont val="ChineseFontFamily"/>
        <charset val="134"/>
      </rPr>
      <t>张西</t>
    </r>
  </si>
  <si>
    <r>
      <rPr>
        <sz val="9"/>
        <color rgb="FF000000"/>
        <rFont val="ChineseFontFamily"/>
        <charset val="134"/>
      </rPr>
      <t>171.46*1.9</t>
    </r>
  </si>
  <si>
    <r>
      <rPr>
        <sz val="9"/>
        <color rgb="FF000000"/>
        <rFont val="ChineseFontFamily"/>
        <charset val="134"/>
      </rPr>
      <t>2023-01-09 18:50</t>
    </r>
  </si>
  <si>
    <t>KY4000135082227</t>
  </si>
  <si>
    <r>
      <rPr>
        <sz val="9"/>
        <color rgb="FF000000"/>
        <rFont val="ChineseFontFamily"/>
        <charset val="134"/>
      </rPr>
      <t>赵春兰</t>
    </r>
  </si>
  <si>
    <r>
      <rPr>
        <sz val="9"/>
        <color rgb="FF000000"/>
        <rFont val="ChineseFontFamily"/>
        <charset val="134"/>
      </rPr>
      <t>2023-01-11 11:34</t>
    </r>
  </si>
  <si>
    <t>KY4000195001704</t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</si>
  <si>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</si>
  <si>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廖宇</t>
    </r>
  </si>
  <si>
    <r>
      <rPr>
        <sz val="9"/>
        <color rgb="FF000000"/>
        <rFont val="ChineseFontFamily"/>
        <charset val="134"/>
      </rPr>
      <t>184.0*1.6</t>
    </r>
  </si>
  <si>
    <r>
      <rPr>
        <sz val="9"/>
        <color rgb="FF000000"/>
        <rFont val="ChineseFontFamily"/>
        <charset val="134"/>
      </rPr>
      <t>2023-01-12 21:47</t>
    </r>
  </si>
  <si>
    <t>KY4000146056066</t>
  </si>
  <si>
    <r>
      <rPr>
        <sz val="9"/>
        <color rgb="FF000000"/>
        <rFont val="ChineseFontFamily"/>
        <charset val="134"/>
      </rPr>
      <t>66.6*1.5,运费最低收费100.0（四舍五入取整）</t>
    </r>
  </si>
  <si>
    <r>
      <rPr>
        <sz val="9"/>
        <color rgb="FF000000"/>
        <rFont val="ChineseFontFamily"/>
        <charset val="134"/>
      </rPr>
      <t>2023-01-16 15:36</t>
    </r>
  </si>
  <si>
    <t>KY4000127008458</t>
  </si>
  <si>
    <r>
      <rPr>
        <sz val="9"/>
        <color rgb="FF000000"/>
        <rFont val="ChineseFontFamily"/>
        <charset val="134"/>
      </rPr>
      <t>0794</t>
    </r>
  </si>
  <si>
    <r>
      <rPr>
        <sz val="9"/>
        <color rgb="FF000000"/>
        <rFont val="ChineseFontFamily"/>
        <charset val="134"/>
      </rPr>
      <t>周康学</t>
    </r>
  </si>
  <si>
    <r>
      <rPr>
        <sz val="9"/>
        <color rgb="FF000000"/>
        <rFont val="ChineseFontFamily"/>
        <charset val="134"/>
      </rPr>
      <t>122.0*2.5</t>
    </r>
  </si>
  <si>
    <r>
      <rPr>
        <sz val="9"/>
        <color rgb="FF000000"/>
        <rFont val="ChineseFontFamily"/>
        <charset val="134"/>
      </rPr>
      <t>2023-01-16 15:37</t>
    </r>
  </si>
  <si>
    <t>KY4000127016614</t>
  </si>
  <si>
    <r>
      <rPr>
        <sz val="9"/>
        <color rgb="FF000000"/>
        <rFont val="ChineseFontFamily"/>
        <charset val="134"/>
      </rPr>
      <t>高余政</t>
    </r>
  </si>
  <si>
    <r>
      <rPr>
        <sz val="9"/>
        <color rgb="FF000000"/>
        <rFont val="ChineseFontFamily"/>
        <charset val="134"/>
      </rPr>
      <t>2023-01-16 15:58</t>
    </r>
  </si>
  <si>
    <t>KY4000127040951</t>
  </si>
  <si>
    <r>
      <rPr>
        <sz val="9"/>
        <color rgb="FF000000"/>
        <rFont val="ChineseFontFamily"/>
        <charset val="134"/>
      </rPr>
      <t>585.43*1.0</t>
    </r>
  </si>
  <si>
    <r>
      <rPr>
        <sz val="9"/>
        <color rgb="FF000000"/>
        <rFont val="ChineseFontFamily"/>
        <charset val="134"/>
      </rPr>
      <t>2023-01-17 15:35</t>
    </r>
  </si>
  <si>
    <t>KY4000137089501</t>
  </si>
  <si>
    <r>
      <rPr>
        <sz val="9"/>
        <color rgb="FF000000"/>
        <rFont val="ChineseFontFamily"/>
        <charset val="134"/>
      </rPr>
      <t>0531</t>
    </r>
  </si>
  <si>
    <r>
      <rPr>
        <sz val="9"/>
        <color rgb="FF000000"/>
        <rFont val="ChineseFontFamily"/>
        <charset val="134"/>
      </rPr>
      <t>赵学朋</t>
    </r>
  </si>
  <si>
    <r>
      <rPr>
        <sz val="9"/>
        <color rgb="FF000000"/>
        <rFont val="ChineseFontFamily"/>
        <charset val="134"/>
      </rPr>
      <t>132.0*1.8</t>
    </r>
  </si>
  <si>
    <r>
      <rPr>
        <sz val="9"/>
        <color rgb="FF000000"/>
        <rFont val="ChineseFontFamily"/>
        <charset val="134"/>
      </rPr>
      <t>2023-01-17 17:17</t>
    </r>
  </si>
  <si>
    <t>KY4000137088560</t>
  </si>
  <si>
    <r>
      <rPr>
        <sz val="9"/>
        <color rgb="FF000000"/>
        <rFont val="ChineseFontFamily"/>
        <charset val="134"/>
      </rPr>
      <t>165.5*3.0</t>
    </r>
  </si>
  <si>
    <r>
      <rPr>
        <sz val="9"/>
        <color rgb="FF000000"/>
        <rFont val="ChineseFontFamily"/>
        <charset val="134"/>
      </rPr>
      <t>2023-01-18 17:40</t>
    </r>
  </si>
  <si>
    <t>KY4000157006746</t>
  </si>
  <si>
    <r>
      <rPr>
        <sz val="9"/>
        <color rgb="FF000000"/>
        <rFont val="ChineseFontFamily"/>
        <charset val="134"/>
      </rPr>
      <t>280.0*1.0</t>
    </r>
  </si>
  <si>
    <r>
      <rPr>
        <sz val="9"/>
        <color rgb="FF000000"/>
        <rFont val="ChineseFontFamily"/>
        <charset val="134"/>
      </rPr>
      <t>2023-01-31 16:58</t>
    </r>
  </si>
  <si>
    <t>KY4000148007511</t>
  </si>
  <si>
    <r>
      <rPr>
        <sz val="9"/>
        <color rgb="FF000000"/>
        <rFont val="ChineseFontFamily"/>
        <charset val="134"/>
      </rPr>
      <t>0575</t>
    </r>
  </si>
  <si>
    <r>
      <rPr>
        <sz val="9"/>
        <color rgb="FF000000"/>
        <rFont val="ChineseFontFamily"/>
        <charset val="134"/>
      </rPr>
      <t>刘兴海</t>
    </r>
  </si>
  <si>
    <r>
      <rPr>
        <sz val="9"/>
        <color rgb="FF000000"/>
        <rFont val="ChineseFontFamily"/>
        <charset val="134"/>
      </rPr>
      <t>67.0*2.0</t>
    </r>
  </si>
  <si>
    <r>
      <rPr>
        <sz val="9"/>
        <color rgb="FF000000"/>
        <rFont val="ChineseFontFamily"/>
        <charset val="134"/>
      </rPr>
      <t>2022-12-20 18:32</t>
    </r>
  </si>
  <si>
    <t>KY4000100005464</t>
  </si>
  <si>
    <r>
      <rPr>
        <sz val="9"/>
        <color rgb="FF000000"/>
        <rFont val="ChineseFontFamily"/>
        <charset val="134"/>
      </rPr>
      <t>0553</t>
    </r>
  </si>
  <si>
    <r>
      <rPr>
        <sz val="9"/>
        <color rgb="FF000000"/>
        <rFont val="ChineseFontFamily"/>
        <charset val="134"/>
      </rPr>
      <t>郑红涛</t>
    </r>
  </si>
  <si>
    <r>
      <rPr>
        <sz val="10"/>
        <color rgb="FF000000"/>
        <rFont val="ChineseFontFamily"/>
        <charset val="134"/>
      </rPr>
      <t>合计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</si>
  <si>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</si>
  <si>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</si>
  <si>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</si>
  <si>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</si>
  <si>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</si>
  <si>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公司名称：深圳市跨越速运有限公司</t>
    </r>
  </si>
  <si>
    <r>
      <rPr>
        <b/>
        <sz val="10"/>
        <color rgb="FF000000"/>
        <rFont val="ChineseFontFamily"/>
        <charset val="134"/>
      </rPr>
      <t>开户银行： 招商银行深圳宝安支行</t>
    </r>
  </si>
  <si>
    <r>
      <rPr>
        <b/>
        <sz val="10"/>
        <color rgb="FF000000"/>
        <rFont val="ChineseFontFamily"/>
        <charset val="134"/>
      </rPr>
      <t>银行账号：755933100910301</t>
    </r>
  </si>
  <si>
    <r>
      <rPr>
        <b/>
        <sz val="10"/>
        <color rgb="FF000000"/>
        <rFont val="ChineseFontFamily"/>
        <charset val="134"/>
      </rPr>
      <t>开户银行： 中国建设银行股份有限公司深圳机场支行</t>
    </r>
  </si>
  <si>
    <r>
      <rPr>
        <b/>
        <sz val="10"/>
        <color rgb="FF000000"/>
        <rFont val="ChineseFontFamily"/>
        <charset val="134"/>
      </rPr>
      <t>银行账号：44201548200052518128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</si>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</sst>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7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sz val="12"/>
      <color rgb="FFFF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2</xdr:col>
      <xdr:colOff>0</xdr:colOff>
      <xdr:row>53</xdr:row>
      <xdr:rowOff>0</xdr:rowOff>
    </xdr:to>
    <xdr:pic>
      <xdr:nvPicPr>
        <xdr:cNvPr id="693529556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172466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S54"/>
  <sheetViews>
    <sheetView tabSelected="1" zoomScale="145" zoomScaleNormal="145" workbookViewId="0">
      <pane ySplit="4" topLeftCell="A26" activePane="bottomLeft" state="frozen"/>
      <selection/>
      <selection pane="bottomLeft" activeCell="A50" sqref="A50:S50"/>
    </sheetView>
  </sheetViews>
  <sheetFormatPr defaultColWidth="9" defaultRowHeight="13.5"/>
  <cols>
    <col min="1" max="1" width="6.66666666666667" customWidth="1"/>
    <col min="2" max="3" width="16.6666666666667" customWidth="1"/>
    <col min="4" max="4" width="19.625" customWidth="1"/>
    <col min="5" max="5" width="9" customWidth="1"/>
    <col min="6" max="6" width="10" customWidth="1"/>
    <col min="7" max="7" width="11.6666666666667" customWidth="1"/>
    <col min="8" max="11" width="6.66666666666667" customWidth="1"/>
    <col min="12" max="12" width="8.33333333333333" customWidth="1"/>
    <col min="13" max="13" width="13.3333333333333" customWidth="1"/>
    <col min="14" max="15" width="8.33333333333333" customWidth="1"/>
    <col min="16" max="16" width="16.6666666666667" customWidth="1"/>
    <col min="17" max="17" width="10.5" customWidth="1"/>
    <col min="18" max="18" width="10" customWidth="1"/>
    <col min="19" max="19" width="30" customWidth="1"/>
  </cols>
  <sheetData>
    <row r="1" ht="50" customHeight="1" spans="1:19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</row>
    <row r="2" ht="24" customHeight="1" spans="1:19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</row>
    <row r="3" ht="24" customHeight="1" spans="1:19">
      <c r="A3" s="2" t="str">
        <f>CONCATENATE("本期应付总额：",TEXT(M39,"#,##0.00"),"元（",SUBSTITUTE(SUBSTITUTE(SUBSTITUTE(NUMBERSTRING(INT(ABS(M39)),2)&amp;"圆"&amp;TEXT(MOD(ABS(M39),1)*100,"[dbnum2]0角0分"),"零角零分","整"),"零角","零"),"零分",""),"）")</f>
        <v>本期应付总额：12,540.65元（壹万贰仟伍佰肆拾圆陆角伍分）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</row>
    <row r="4" ht="30" customHeight="1" spans="1:19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</row>
    <row r="5" ht="30" customHeight="1" spans="1:19">
      <c r="A5" s="4">
        <v>1</v>
      </c>
      <c r="B5" s="4" t="s">
        <v>22</v>
      </c>
      <c r="C5" s="4" t="s">
        <v>23</v>
      </c>
      <c r="D5" s="5" t="s">
        <v>24</v>
      </c>
      <c r="E5" s="4">
        <v>1</v>
      </c>
      <c r="F5" s="6">
        <v>494.5</v>
      </c>
      <c r="G5" s="6">
        <v>741.75</v>
      </c>
      <c r="H5" s="6">
        <v>3</v>
      </c>
      <c r="I5" s="6">
        <v>0</v>
      </c>
      <c r="J5" s="6">
        <v>0</v>
      </c>
      <c r="K5" s="6">
        <v>0</v>
      </c>
      <c r="L5" s="6">
        <v>0</v>
      </c>
      <c r="M5" s="6">
        <v>744.75</v>
      </c>
      <c r="N5" s="4" t="s">
        <v>25</v>
      </c>
      <c r="O5" s="4" t="s">
        <v>26</v>
      </c>
      <c r="P5" s="4" t="s">
        <v>1</v>
      </c>
      <c r="Q5" s="4" t="s">
        <v>27</v>
      </c>
      <c r="R5" s="4" t="s">
        <v>28</v>
      </c>
      <c r="S5" s="4" t="s">
        <v>29</v>
      </c>
    </row>
    <row r="6" ht="30" customHeight="1" spans="1:19">
      <c r="A6" s="4">
        <v>2</v>
      </c>
      <c r="B6" s="4" t="s">
        <v>22</v>
      </c>
      <c r="C6" s="4" t="s">
        <v>30</v>
      </c>
      <c r="D6" s="5" t="s">
        <v>31</v>
      </c>
      <c r="E6" s="4">
        <v>5</v>
      </c>
      <c r="F6" s="6">
        <v>125</v>
      </c>
      <c r="G6" s="6">
        <v>125</v>
      </c>
      <c r="H6" s="6">
        <v>3</v>
      </c>
      <c r="I6" s="6">
        <v>0</v>
      </c>
      <c r="J6" s="6">
        <v>0</v>
      </c>
      <c r="K6" s="6">
        <v>0</v>
      </c>
      <c r="L6" s="6">
        <v>0</v>
      </c>
      <c r="M6" s="6">
        <v>128</v>
      </c>
      <c r="N6" s="4" t="s">
        <v>25</v>
      </c>
      <c r="O6" s="4" t="s">
        <v>32</v>
      </c>
      <c r="P6" s="4" t="s">
        <v>1</v>
      </c>
      <c r="Q6" s="4" t="s">
        <v>33</v>
      </c>
      <c r="R6" s="4" t="s">
        <v>34</v>
      </c>
      <c r="S6" s="4" t="s">
        <v>35</v>
      </c>
    </row>
    <row r="7" ht="30" customHeight="1" spans="1:19">
      <c r="A7" s="4">
        <v>3</v>
      </c>
      <c r="B7" s="4" t="s">
        <v>22</v>
      </c>
      <c r="C7" s="4" t="s">
        <v>36</v>
      </c>
      <c r="D7" s="5" t="s">
        <v>37</v>
      </c>
      <c r="E7" s="4">
        <v>28</v>
      </c>
      <c r="F7" s="6">
        <v>168</v>
      </c>
      <c r="G7" s="6">
        <v>168</v>
      </c>
      <c r="H7" s="6">
        <v>3</v>
      </c>
      <c r="I7" s="6">
        <v>0</v>
      </c>
      <c r="J7" s="6">
        <v>0</v>
      </c>
      <c r="K7" s="6">
        <v>0</v>
      </c>
      <c r="L7" s="6">
        <v>0</v>
      </c>
      <c r="M7" s="6">
        <v>171</v>
      </c>
      <c r="N7" s="4" t="s">
        <v>38</v>
      </c>
      <c r="O7" s="4" t="s">
        <v>39</v>
      </c>
      <c r="P7" s="4" t="s">
        <v>1</v>
      </c>
      <c r="Q7" s="4" t="s">
        <v>40</v>
      </c>
      <c r="R7" s="4" t="s">
        <v>34</v>
      </c>
      <c r="S7" s="4" t="s">
        <v>41</v>
      </c>
    </row>
    <row r="8" ht="30" customHeight="1" spans="1:19">
      <c r="A8" s="4">
        <v>4</v>
      </c>
      <c r="B8" s="4" t="s">
        <v>22</v>
      </c>
      <c r="C8" s="4" t="s">
        <v>36</v>
      </c>
      <c r="D8" s="5" t="s">
        <v>42</v>
      </c>
      <c r="E8" s="4">
        <v>5</v>
      </c>
      <c r="F8" s="6">
        <v>100</v>
      </c>
      <c r="G8" s="6">
        <v>300</v>
      </c>
      <c r="H8" s="6">
        <v>3</v>
      </c>
      <c r="I8" s="6">
        <v>0</v>
      </c>
      <c r="J8" s="6">
        <v>0</v>
      </c>
      <c r="K8" s="6">
        <v>0</v>
      </c>
      <c r="L8" s="6">
        <v>0</v>
      </c>
      <c r="M8" s="6">
        <v>303</v>
      </c>
      <c r="N8" s="4" t="s">
        <v>38</v>
      </c>
      <c r="O8" s="4" t="s">
        <v>43</v>
      </c>
      <c r="P8" s="4" t="s">
        <v>1</v>
      </c>
      <c r="Q8" s="4" t="s">
        <v>44</v>
      </c>
      <c r="R8" s="4" t="s">
        <v>28</v>
      </c>
      <c r="S8" s="4" t="s">
        <v>45</v>
      </c>
    </row>
    <row r="9" ht="30" customHeight="1" spans="1:19">
      <c r="A9" s="4">
        <v>5</v>
      </c>
      <c r="B9" s="4" t="s">
        <v>22</v>
      </c>
      <c r="C9" s="4" t="s">
        <v>46</v>
      </c>
      <c r="D9" s="5" t="s">
        <v>47</v>
      </c>
      <c r="E9" s="4">
        <v>26</v>
      </c>
      <c r="F9" s="6">
        <v>205</v>
      </c>
      <c r="G9" s="6">
        <v>307.5</v>
      </c>
      <c r="H9" s="6">
        <v>3</v>
      </c>
      <c r="I9" s="6">
        <v>0</v>
      </c>
      <c r="J9" s="6">
        <v>0</v>
      </c>
      <c r="K9" s="6">
        <v>0</v>
      </c>
      <c r="L9" s="6">
        <v>0</v>
      </c>
      <c r="M9" s="6">
        <v>310.5</v>
      </c>
      <c r="N9" s="4" t="s">
        <v>38</v>
      </c>
      <c r="O9" s="4" t="s">
        <v>48</v>
      </c>
      <c r="P9" s="4" t="s">
        <v>1</v>
      </c>
      <c r="Q9" s="4" t="s">
        <v>49</v>
      </c>
      <c r="R9" s="4" t="s">
        <v>34</v>
      </c>
      <c r="S9" s="4" t="s">
        <v>50</v>
      </c>
    </row>
    <row r="10" ht="30" customHeight="1" spans="1:19">
      <c r="A10" s="4">
        <v>6</v>
      </c>
      <c r="B10" s="4" t="s">
        <v>22</v>
      </c>
      <c r="C10" s="4" t="s">
        <v>51</v>
      </c>
      <c r="D10" s="5" t="s">
        <v>52</v>
      </c>
      <c r="E10" s="4">
        <v>2</v>
      </c>
      <c r="F10" s="6">
        <v>539</v>
      </c>
      <c r="G10" s="6">
        <v>1347.5</v>
      </c>
      <c r="H10" s="6">
        <v>3</v>
      </c>
      <c r="I10" s="6">
        <v>20</v>
      </c>
      <c r="J10" s="6">
        <v>0</v>
      </c>
      <c r="K10" s="6">
        <v>0</v>
      </c>
      <c r="L10" s="6">
        <v>0</v>
      </c>
      <c r="M10" s="6">
        <v>1370.5</v>
      </c>
      <c r="N10" s="4" t="s">
        <v>38</v>
      </c>
      <c r="O10" s="4" t="s">
        <v>53</v>
      </c>
      <c r="P10" s="4" t="s">
        <v>1</v>
      </c>
      <c r="Q10" s="4" t="s">
        <v>54</v>
      </c>
      <c r="R10" s="4" t="s">
        <v>28</v>
      </c>
      <c r="S10" s="4" t="s">
        <v>55</v>
      </c>
    </row>
    <row r="11" ht="30" customHeight="1" spans="1:19">
      <c r="A11" s="4">
        <v>7</v>
      </c>
      <c r="B11" s="4" t="s">
        <v>22</v>
      </c>
      <c r="C11" s="4" t="s">
        <v>56</v>
      </c>
      <c r="D11" s="5" t="s">
        <v>57</v>
      </c>
      <c r="E11" s="4">
        <v>20</v>
      </c>
      <c r="F11" s="6">
        <v>231.18</v>
      </c>
      <c r="G11" s="6">
        <v>416.12</v>
      </c>
      <c r="H11" s="6">
        <v>3</v>
      </c>
      <c r="I11" s="6">
        <v>0</v>
      </c>
      <c r="J11" s="6">
        <v>0</v>
      </c>
      <c r="K11" s="6">
        <v>0</v>
      </c>
      <c r="L11" s="6">
        <v>0</v>
      </c>
      <c r="M11" s="6">
        <v>419.12</v>
      </c>
      <c r="N11" s="4" t="s">
        <v>38</v>
      </c>
      <c r="O11" s="4" t="s">
        <v>58</v>
      </c>
      <c r="P11" s="4" t="s">
        <v>1</v>
      </c>
      <c r="Q11" s="4" t="s">
        <v>59</v>
      </c>
      <c r="R11" s="4" t="s">
        <v>28</v>
      </c>
      <c r="S11" s="4" t="s">
        <v>60</v>
      </c>
    </row>
    <row r="12" ht="30" customHeight="1" spans="1:19">
      <c r="A12" s="4">
        <v>8</v>
      </c>
      <c r="B12" s="4" t="s">
        <v>22</v>
      </c>
      <c r="C12" s="4" t="s">
        <v>61</v>
      </c>
      <c r="D12" s="5" t="s">
        <v>62</v>
      </c>
      <c r="E12" s="4">
        <v>20</v>
      </c>
      <c r="F12" s="6">
        <v>100</v>
      </c>
      <c r="G12" s="6">
        <v>190</v>
      </c>
      <c r="H12" s="6">
        <v>3</v>
      </c>
      <c r="I12" s="6">
        <v>0</v>
      </c>
      <c r="J12" s="6">
        <v>0</v>
      </c>
      <c r="K12" s="6">
        <v>25.77</v>
      </c>
      <c r="L12" s="6">
        <v>0</v>
      </c>
      <c r="M12" s="6">
        <v>218.77</v>
      </c>
      <c r="N12" s="4" t="s">
        <v>38</v>
      </c>
      <c r="O12" s="4" t="s">
        <v>63</v>
      </c>
      <c r="P12" s="4" t="s">
        <v>1</v>
      </c>
      <c r="Q12" s="4" t="s">
        <v>64</v>
      </c>
      <c r="R12" s="4" t="s">
        <v>28</v>
      </c>
      <c r="S12" s="4" t="s">
        <v>65</v>
      </c>
    </row>
    <row r="13" ht="30" customHeight="1" spans="1:19">
      <c r="A13" s="4">
        <v>9</v>
      </c>
      <c r="B13" s="4" t="s">
        <v>22</v>
      </c>
      <c r="C13" s="4" t="s">
        <v>66</v>
      </c>
      <c r="D13" s="5" t="s">
        <v>67</v>
      </c>
      <c r="E13" s="4">
        <v>12</v>
      </c>
      <c r="F13" s="6">
        <v>100</v>
      </c>
      <c r="G13" s="6">
        <v>190</v>
      </c>
      <c r="H13" s="6">
        <v>3</v>
      </c>
      <c r="I13" s="6">
        <v>0</v>
      </c>
      <c r="J13" s="6">
        <v>0</v>
      </c>
      <c r="K13" s="6">
        <v>0</v>
      </c>
      <c r="L13" s="6">
        <v>0</v>
      </c>
      <c r="M13" s="6">
        <v>193</v>
      </c>
      <c r="N13" s="4" t="s">
        <v>38</v>
      </c>
      <c r="O13" s="4" t="s">
        <v>63</v>
      </c>
      <c r="P13" s="4" t="s">
        <v>1</v>
      </c>
      <c r="Q13" s="4" t="s">
        <v>68</v>
      </c>
      <c r="R13" s="4" t="s">
        <v>28</v>
      </c>
      <c r="S13" s="4" t="s">
        <v>65</v>
      </c>
    </row>
    <row r="14" ht="30" customHeight="1" spans="1:19">
      <c r="A14" s="4">
        <v>10</v>
      </c>
      <c r="B14" s="4" t="s">
        <v>22</v>
      </c>
      <c r="C14" s="4" t="s">
        <v>69</v>
      </c>
      <c r="D14" s="5" t="s">
        <v>70</v>
      </c>
      <c r="E14" s="4">
        <v>1</v>
      </c>
      <c r="F14" s="6">
        <v>285.44</v>
      </c>
      <c r="G14" s="6">
        <v>456.7</v>
      </c>
      <c r="H14" s="6">
        <v>3</v>
      </c>
      <c r="I14" s="6">
        <v>20</v>
      </c>
      <c r="J14" s="6">
        <v>0</v>
      </c>
      <c r="K14" s="6">
        <v>0</v>
      </c>
      <c r="L14" s="6">
        <v>0</v>
      </c>
      <c r="M14" s="6">
        <v>479.7</v>
      </c>
      <c r="N14" s="4" t="s">
        <v>38</v>
      </c>
      <c r="O14" s="4" t="s">
        <v>71</v>
      </c>
      <c r="P14" s="4" t="s">
        <v>1</v>
      </c>
      <c r="Q14" s="4" t="s">
        <v>72</v>
      </c>
      <c r="R14" s="4" t="s">
        <v>28</v>
      </c>
      <c r="S14" s="4" t="s">
        <v>73</v>
      </c>
    </row>
    <row r="15" ht="30" customHeight="1" spans="1:19">
      <c r="A15" s="4">
        <v>11</v>
      </c>
      <c r="B15" s="4" t="s">
        <v>22</v>
      </c>
      <c r="C15" s="4" t="s">
        <v>74</v>
      </c>
      <c r="D15" s="7" t="s">
        <v>75</v>
      </c>
      <c r="E15" s="4">
        <v>6</v>
      </c>
      <c r="F15" s="6">
        <v>82</v>
      </c>
      <c r="G15" s="6">
        <v>123</v>
      </c>
      <c r="H15" s="6">
        <v>3</v>
      </c>
      <c r="I15" s="6">
        <v>0</v>
      </c>
      <c r="J15" s="6">
        <v>0</v>
      </c>
      <c r="K15" s="6">
        <v>0</v>
      </c>
      <c r="L15" s="6">
        <v>0</v>
      </c>
      <c r="M15" s="6">
        <v>126</v>
      </c>
      <c r="N15" s="4" t="s">
        <v>25</v>
      </c>
      <c r="O15" s="4" t="s">
        <v>48</v>
      </c>
      <c r="P15" s="4" t="s">
        <v>1</v>
      </c>
      <c r="Q15" s="4" t="s">
        <v>49</v>
      </c>
      <c r="R15" s="4" t="s">
        <v>34</v>
      </c>
      <c r="S15" s="4" t="s">
        <v>76</v>
      </c>
    </row>
    <row r="16" ht="30" customHeight="1" spans="1:19">
      <c r="A16" s="4">
        <v>12</v>
      </c>
      <c r="B16" s="4" t="s">
        <v>22</v>
      </c>
      <c r="C16" s="4" t="s">
        <v>77</v>
      </c>
      <c r="D16" s="7" t="s">
        <v>78</v>
      </c>
      <c r="E16" s="4">
        <v>8</v>
      </c>
      <c r="F16" s="6">
        <v>138</v>
      </c>
      <c r="G16" s="6">
        <v>262.2</v>
      </c>
      <c r="H16" s="6">
        <v>3</v>
      </c>
      <c r="I16" s="6">
        <v>0</v>
      </c>
      <c r="J16" s="6">
        <v>0</v>
      </c>
      <c r="K16" s="6">
        <v>25.77</v>
      </c>
      <c r="L16" s="6">
        <v>0</v>
      </c>
      <c r="M16" s="6">
        <v>290.97</v>
      </c>
      <c r="N16" s="4" t="s">
        <v>25</v>
      </c>
      <c r="O16" s="4" t="s">
        <v>63</v>
      </c>
      <c r="P16" s="4" t="s">
        <v>1</v>
      </c>
      <c r="Q16" s="4" t="s">
        <v>79</v>
      </c>
      <c r="R16" s="4" t="s">
        <v>28</v>
      </c>
      <c r="S16" s="4" t="s">
        <v>80</v>
      </c>
    </row>
    <row r="17" ht="30" customHeight="1" spans="1:19">
      <c r="A17" s="4">
        <v>13</v>
      </c>
      <c r="B17" s="4" t="s">
        <v>22</v>
      </c>
      <c r="C17" s="4" t="s">
        <v>77</v>
      </c>
      <c r="D17" s="7" t="s">
        <v>81</v>
      </c>
      <c r="E17" s="4">
        <v>4</v>
      </c>
      <c r="F17" s="6">
        <v>56</v>
      </c>
      <c r="G17" s="6">
        <v>100.8</v>
      </c>
      <c r="H17" s="6">
        <v>3</v>
      </c>
      <c r="I17" s="6">
        <v>0</v>
      </c>
      <c r="J17" s="6">
        <v>0</v>
      </c>
      <c r="K17" s="6">
        <v>0</v>
      </c>
      <c r="L17" s="6">
        <v>0</v>
      </c>
      <c r="M17" s="6">
        <v>103.8</v>
      </c>
      <c r="N17" s="4" t="s">
        <v>25</v>
      </c>
      <c r="O17" s="4" t="s">
        <v>32</v>
      </c>
      <c r="P17" s="4" t="s">
        <v>1</v>
      </c>
      <c r="Q17" s="4" t="s">
        <v>82</v>
      </c>
      <c r="R17" s="4" t="s">
        <v>34</v>
      </c>
      <c r="S17" s="4" t="s">
        <v>83</v>
      </c>
    </row>
    <row r="18" ht="30" customHeight="1" spans="1:19">
      <c r="A18" s="4">
        <v>14</v>
      </c>
      <c r="B18" s="4" t="s">
        <v>22</v>
      </c>
      <c r="C18" s="4" t="s">
        <v>84</v>
      </c>
      <c r="D18" s="5" t="s">
        <v>85</v>
      </c>
      <c r="E18" s="4">
        <v>3</v>
      </c>
      <c r="F18" s="6">
        <v>100</v>
      </c>
      <c r="G18" s="6">
        <v>220</v>
      </c>
      <c r="H18" s="6">
        <v>3</v>
      </c>
      <c r="I18" s="6">
        <v>0</v>
      </c>
      <c r="J18" s="6">
        <v>0</v>
      </c>
      <c r="K18" s="6">
        <v>0</v>
      </c>
      <c r="L18" s="6">
        <v>0</v>
      </c>
      <c r="M18" s="6">
        <v>223</v>
      </c>
      <c r="N18" s="4" t="s">
        <v>25</v>
      </c>
      <c r="O18" s="4" t="s">
        <v>86</v>
      </c>
      <c r="P18" s="4" t="s">
        <v>1</v>
      </c>
      <c r="Q18" s="4" t="s">
        <v>87</v>
      </c>
      <c r="R18" s="4" t="s">
        <v>28</v>
      </c>
      <c r="S18" s="4" t="s">
        <v>88</v>
      </c>
    </row>
    <row r="19" ht="30" customHeight="1" spans="1:19">
      <c r="A19" s="4">
        <v>15</v>
      </c>
      <c r="B19" s="4" t="s">
        <v>22</v>
      </c>
      <c r="C19" s="4" t="s">
        <v>89</v>
      </c>
      <c r="D19" s="5" t="s">
        <v>90</v>
      </c>
      <c r="E19" s="4">
        <v>18</v>
      </c>
      <c r="F19" s="6">
        <v>371.28</v>
      </c>
      <c r="G19" s="6">
        <v>705.43</v>
      </c>
      <c r="H19" s="6">
        <v>3</v>
      </c>
      <c r="I19" s="6">
        <v>0</v>
      </c>
      <c r="J19" s="6">
        <v>0</v>
      </c>
      <c r="K19" s="6">
        <v>26.02</v>
      </c>
      <c r="L19" s="6">
        <v>0</v>
      </c>
      <c r="M19" s="6">
        <v>734.45</v>
      </c>
      <c r="N19" s="4" t="s">
        <v>25</v>
      </c>
      <c r="O19" s="4" t="s">
        <v>63</v>
      </c>
      <c r="P19" s="4" t="s">
        <v>1</v>
      </c>
      <c r="Q19" s="4" t="s">
        <v>91</v>
      </c>
      <c r="R19" s="4" t="s">
        <v>28</v>
      </c>
      <c r="S19" s="4" t="s">
        <v>92</v>
      </c>
    </row>
    <row r="20" ht="30" customHeight="1" spans="1:19">
      <c r="A20" s="4">
        <v>16</v>
      </c>
      <c r="B20" s="4" t="s">
        <v>22</v>
      </c>
      <c r="C20" s="4" t="s">
        <v>93</v>
      </c>
      <c r="D20" s="7" t="s">
        <v>94</v>
      </c>
      <c r="E20" s="4">
        <v>9</v>
      </c>
      <c r="F20" s="6">
        <v>234</v>
      </c>
      <c r="G20" s="6">
        <v>421.2</v>
      </c>
      <c r="H20" s="6">
        <v>3</v>
      </c>
      <c r="I20" s="6">
        <v>0</v>
      </c>
      <c r="J20" s="6">
        <v>0</v>
      </c>
      <c r="K20" s="6">
        <v>0</v>
      </c>
      <c r="L20" s="6">
        <v>0</v>
      </c>
      <c r="M20" s="6">
        <v>424.2</v>
      </c>
      <c r="N20" s="4" t="s">
        <v>25</v>
      </c>
      <c r="O20" s="4" t="s">
        <v>95</v>
      </c>
      <c r="P20" s="4" t="s">
        <v>22</v>
      </c>
      <c r="Q20" s="4" t="s">
        <v>96</v>
      </c>
      <c r="R20" s="4" t="s">
        <v>28</v>
      </c>
      <c r="S20" s="4" t="s">
        <v>97</v>
      </c>
    </row>
    <row r="21" ht="30" customHeight="1" spans="1:19">
      <c r="A21" s="4">
        <v>17</v>
      </c>
      <c r="B21" s="4" t="s">
        <v>22</v>
      </c>
      <c r="C21" s="4" t="s">
        <v>98</v>
      </c>
      <c r="D21" s="5" t="s">
        <v>99</v>
      </c>
      <c r="E21" s="4">
        <v>2</v>
      </c>
      <c r="F21" s="6">
        <v>604.2</v>
      </c>
      <c r="G21" s="6">
        <v>725.04</v>
      </c>
      <c r="H21" s="6">
        <v>3</v>
      </c>
      <c r="I21" s="6">
        <v>0</v>
      </c>
      <c r="J21" s="6">
        <v>0</v>
      </c>
      <c r="K21" s="6">
        <v>0</v>
      </c>
      <c r="L21" s="6">
        <v>0</v>
      </c>
      <c r="M21" s="6">
        <v>728.04</v>
      </c>
      <c r="N21" s="4" t="s">
        <v>25</v>
      </c>
      <c r="O21" s="4" t="s">
        <v>100</v>
      </c>
      <c r="P21" s="4" t="s">
        <v>1</v>
      </c>
      <c r="Q21" s="4" t="s">
        <v>101</v>
      </c>
      <c r="R21" s="4" t="s">
        <v>28</v>
      </c>
      <c r="S21" s="4" t="s">
        <v>102</v>
      </c>
    </row>
    <row r="22" ht="30" customHeight="1" spans="1:19">
      <c r="A22" s="4">
        <v>18</v>
      </c>
      <c r="B22" s="4" t="s">
        <v>22</v>
      </c>
      <c r="C22" s="4" t="s">
        <v>103</v>
      </c>
      <c r="D22" s="5" t="s">
        <v>104</v>
      </c>
      <c r="E22" s="4">
        <v>6</v>
      </c>
      <c r="F22" s="6">
        <v>100</v>
      </c>
      <c r="G22" s="6">
        <v>300</v>
      </c>
      <c r="H22" s="6">
        <v>3</v>
      </c>
      <c r="I22" s="6">
        <v>0</v>
      </c>
      <c r="J22" s="6">
        <v>0</v>
      </c>
      <c r="K22" s="6">
        <v>0</v>
      </c>
      <c r="L22" s="6">
        <v>0</v>
      </c>
      <c r="M22" s="6">
        <v>303</v>
      </c>
      <c r="N22" s="4" t="s">
        <v>25</v>
      </c>
      <c r="O22" s="4" t="s">
        <v>53</v>
      </c>
      <c r="P22" s="4" t="s">
        <v>1</v>
      </c>
      <c r="Q22" s="4" t="s">
        <v>105</v>
      </c>
      <c r="R22" s="4" t="s">
        <v>28</v>
      </c>
      <c r="S22" s="4" t="s">
        <v>45</v>
      </c>
    </row>
    <row r="23" ht="30" customHeight="1" spans="1:19">
      <c r="A23" s="4">
        <v>19</v>
      </c>
      <c r="B23" s="4" t="s">
        <v>22</v>
      </c>
      <c r="C23" s="4" t="s">
        <v>106</v>
      </c>
      <c r="D23" s="5" t="s">
        <v>107</v>
      </c>
      <c r="E23" s="4">
        <v>16</v>
      </c>
      <c r="F23" s="6">
        <v>117</v>
      </c>
      <c r="G23" s="6">
        <v>117</v>
      </c>
      <c r="H23" s="6">
        <v>3</v>
      </c>
      <c r="I23" s="6">
        <v>0</v>
      </c>
      <c r="J23" s="6">
        <v>0</v>
      </c>
      <c r="K23" s="6">
        <v>0</v>
      </c>
      <c r="L23" s="6">
        <v>0</v>
      </c>
      <c r="M23" s="6">
        <v>120</v>
      </c>
      <c r="N23" s="4" t="s">
        <v>25</v>
      </c>
      <c r="O23" s="4" t="s">
        <v>39</v>
      </c>
      <c r="P23" s="4" t="s">
        <v>1</v>
      </c>
      <c r="Q23" s="4" t="s">
        <v>40</v>
      </c>
      <c r="R23" s="4" t="s">
        <v>34</v>
      </c>
      <c r="S23" s="4" t="s">
        <v>108</v>
      </c>
    </row>
    <row r="24" ht="30" customHeight="1" spans="1:19">
      <c r="A24" s="4">
        <v>20</v>
      </c>
      <c r="B24" s="4" t="s">
        <v>22</v>
      </c>
      <c r="C24" s="4" t="s">
        <v>109</v>
      </c>
      <c r="D24" s="5" t="s">
        <v>110</v>
      </c>
      <c r="E24" s="4">
        <v>11</v>
      </c>
      <c r="F24" s="6">
        <v>179</v>
      </c>
      <c r="G24" s="6">
        <v>268.5</v>
      </c>
      <c r="H24" s="6">
        <v>3</v>
      </c>
      <c r="I24" s="6">
        <v>0</v>
      </c>
      <c r="J24" s="6">
        <v>0</v>
      </c>
      <c r="K24" s="6">
        <v>0</v>
      </c>
      <c r="L24" s="6">
        <v>0</v>
      </c>
      <c r="M24" s="6">
        <v>271.5</v>
      </c>
      <c r="N24" s="4" t="s">
        <v>25</v>
      </c>
      <c r="O24" s="4" t="s">
        <v>48</v>
      </c>
      <c r="P24" s="4" t="s">
        <v>1</v>
      </c>
      <c r="Q24" s="4" t="s">
        <v>49</v>
      </c>
      <c r="R24" s="4" t="s">
        <v>34</v>
      </c>
      <c r="S24" s="4" t="s">
        <v>111</v>
      </c>
    </row>
    <row r="25" ht="30" customHeight="1" spans="1:19">
      <c r="A25" s="4">
        <v>21</v>
      </c>
      <c r="B25" s="4" t="s">
        <v>22</v>
      </c>
      <c r="C25" s="4" t="s">
        <v>112</v>
      </c>
      <c r="D25" s="5" t="s">
        <v>113</v>
      </c>
      <c r="E25" s="4">
        <v>3</v>
      </c>
      <c r="F25" s="6">
        <v>202.5</v>
      </c>
      <c r="G25" s="6">
        <v>202.5</v>
      </c>
      <c r="H25" s="6">
        <v>3</v>
      </c>
      <c r="I25" s="6">
        <v>0</v>
      </c>
      <c r="J25" s="6">
        <v>0</v>
      </c>
      <c r="K25" s="6">
        <v>0</v>
      </c>
      <c r="L25" s="6">
        <v>0</v>
      </c>
      <c r="M25" s="6">
        <v>205.5</v>
      </c>
      <c r="N25" s="4" t="s">
        <v>25</v>
      </c>
      <c r="O25" s="4" t="s">
        <v>95</v>
      </c>
      <c r="P25" s="4" t="s">
        <v>1</v>
      </c>
      <c r="Q25" s="4" t="s">
        <v>114</v>
      </c>
      <c r="R25" s="4" t="s">
        <v>115</v>
      </c>
      <c r="S25" s="4" t="s">
        <v>116</v>
      </c>
    </row>
    <row r="26" ht="30" customHeight="1" spans="1:19">
      <c r="A26" s="4">
        <v>22</v>
      </c>
      <c r="B26" s="4" t="s">
        <v>22</v>
      </c>
      <c r="C26" s="4" t="s">
        <v>117</v>
      </c>
      <c r="D26" s="5" t="s">
        <v>118</v>
      </c>
      <c r="E26" s="4">
        <v>101</v>
      </c>
      <c r="F26" s="6">
        <v>523.58</v>
      </c>
      <c r="G26" s="6">
        <v>1308.95</v>
      </c>
      <c r="H26" s="6">
        <v>3</v>
      </c>
      <c r="I26" s="6">
        <v>0</v>
      </c>
      <c r="J26" s="6">
        <v>0</v>
      </c>
      <c r="K26" s="6">
        <v>0</v>
      </c>
      <c r="L26" s="6">
        <v>0</v>
      </c>
      <c r="M26" s="6">
        <v>1311.95</v>
      </c>
      <c r="N26" s="4" t="s">
        <v>38</v>
      </c>
      <c r="O26" s="4" t="s">
        <v>53</v>
      </c>
      <c r="P26" s="4" t="s">
        <v>1</v>
      </c>
      <c r="Q26" s="4" t="s">
        <v>105</v>
      </c>
      <c r="R26" s="4" t="s">
        <v>28</v>
      </c>
      <c r="S26" s="4" t="s">
        <v>119</v>
      </c>
    </row>
    <row r="27" ht="30" customHeight="1" spans="1:19">
      <c r="A27" s="4">
        <v>23</v>
      </c>
      <c r="B27" s="4" t="s">
        <v>22</v>
      </c>
      <c r="C27" s="4" t="s">
        <v>120</v>
      </c>
      <c r="D27" s="5" t="s">
        <v>121</v>
      </c>
      <c r="E27" s="4">
        <v>10</v>
      </c>
      <c r="F27" s="6">
        <v>171.46</v>
      </c>
      <c r="G27" s="6">
        <v>325.77</v>
      </c>
      <c r="H27" s="6">
        <v>3</v>
      </c>
      <c r="I27" s="6">
        <v>0</v>
      </c>
      <c r="J27" s="6">
        <v>0</v>
      </c>
      <c r="K27" s="6">
        <v>24.2</v>
      </c>
      <c r="L27" s="6">
        <v>0</v>
      </c>
      <c r="M27" s="6">
        <v>352.97</v>
      </c>
      <c r="N27" s="4" t="s">
        <v>38</v>
      </c>
      <c r="O27" s="4" t="s">
        <v>63</v>
      </c>
      <c r="P27" s="4" t="s">
        <v>1</v>
      </c>
      <c r="Q27" s="4" t="s">
        <v>122</v>
      </c>
      <c r="R27" s="4" t="s">
        <v>28</v>
      </c>
      <c r="S27" s="4" t="s">
        <v>123</v>
      </c>
    </row>
    <row r="28" ht="30" customHeight="1" spans="1:19">
      <c r="A28" s="4">
        <v>24</v>
      </c>
      <c r="B28" s="4" t="s">
        <v>22</v>
      </c>
      <c r="C28" s="4" t="s">
        <v>124</v>
      </c>
      <c r="D28" s="5" t="s">
        <v>125</v>
      </c>
      <c r="E28" s="4">
        <v>17</v>
      </c>
      <c r="F28" s="6">
        <v>100</v>
      </c>
      <c r="G28" s="6">
        <v>300</v>
      </c>
      <c r="H28" s="6">
        <v>3</v>
      </c>
      <c r="I28" s="6">
        <v>0</v>
      </c>
      <c r="J28" s="6">
        <v>8.5</v>
      </c>
      <c r="K28" s="6">
        <v>0</v>
      </c>
      <c r="L28" s="6">
        <v>0</v>
      </c>
      <c r="M28" s="6">
        <v>311.5</v>
      </c>
      <c r="N28" s="4" t="s">
        <v>38</v>
      </c>
      <c r="O28" s="4" t="s">
        <v>43</v>
      </c>
      <c r="P28" s="4" t="s">
        <v>1</v>
      </c>
      <c r="Q28" s="4" t="s">
        <v>126</v>
      </c>
      <c r="R28" s="4" t="s">
        <v>28</v>
      </c>
      <c r="S28" s="4" t="s">
        <v>45</v>
      </c>
    </row>
    <row r="29" ht="30" customHeight="1" spans="1:19">
      <c r="A29" s="4">
        <v>25</v>
      </c>
      <c r="B29" s="4" t="s">
        <v>22</v>
      </c>
      <c r="C29" s="4" t="s">
        <v>127</v>
      </c>
      <c r="D29" s="5" t="s">
        <v>128</v>
      </c>
      <c r="E29" s="4">
        <v>20</v>
      </c>
      <c r="F29" s="6">
        <v>184</v>
      </c>
      <c r="G29" s="6">
        <v>294.4</v>
      </c>
      <c r="H29" s="6">
        <v>3</v>
      </c>
      <c r="I29" s="6">
        <v>0</v>
      </c>
      <c r="J29" s="6">
        <v>0</v>
      </c>
      <c r="K29" s="6">
        <v>0</v>
      </c>
      <c r="L29" s="6">
        <v>0</v>
      </c>
      <c r="M29" s="6">
        <v>297.4</v>
      </c>
      <c r="N29" s="4" t="s">
        <v>38</v>
      </c>
      <c r="O29" s="4" t="s">
        <v>129</v>
      </c>
      <c r="P29" s="4" t="s">
        <v>1</v>
      </c>
      <c r="Q29" s="4" t="s">
        <v>130</v>
      </c>
      <c r="R29" s="4" t="s">
        <v>28</v>
      </c>
      <c r="S29" s="4" t="s">
        <v>131</v>
      </c>
    </row>
    <row r="30" ht="30" customHeight="1" spans="1:19">
      <c r="A30" s="4">
        <v>26</v>
      </c>
      <c r="B30" s="4" t="s">
        <v>22</v>
      </c>
      <c r="C30" s="4" t="s">
        <v>132</v>
      </c>
      <c r="D30" s="5" t="s">
        <v>133</v>
      </c>
      <c r="E30" s="4">
        <v>3</v>
      </c>
      <c r="F30" s="6">
        <v>66.6</v>
      </c>
      <c r="G30" s="6">
        <v>100</v>
      </c>
      <c r="H30" s="6">
        <v>3</v>
      </c>
      <c r="I30" s="6">
        <v>0</v>
      </c>
      <c r="J30" s="6">
        <v>0</v>
      </c>
      <c r="K30" s="6">
        <v>0</v>
      </c>
      <c r="L30" s="6">
        <v>0</v>
      </c>
      <c r="M30" s="6">
        <v>103</v>
      </c>
      <c r="N30" s="4" t="s">
        <v>38</v>
      </c>
      <c r="O30" s="4" t="s">
        <v>48</v>
      </c>
      <c r="P30" s="4" t="s">
        <v>1</v>
      </c>
      <c r="Q30" s="4" t="s">
        <v>49</v>
      </c>
      <c r="R30" s="4" t="s">
        <v>34</v>
      </c>
      <c r="S30" s="4" t="s">
        <v>134</v>
      </c>
    </row>
    <row r="31" ht="30" customHeight="1" spans="1:19">
      <c r="A31" s="4">
        <v>27</v>
      </c>
      <c r="B31" s="4" t="s">
        <v>22</v>
      </c>
      <c r="C31" s="4" t="s">
        <v>135</v>
      </c>
      <c r="D31" s="5" t="s">
        <v>136</v>
      </c>
      <c r="E31" s="4">
        <v>9</v>
      </c>
      <c r="F31" s="6">
        <v>122</v>
      </c>
      <c r="G31" s="6">
        <v>305</v>
      </c>
      <c r="H31" s="6">
        <v>3</v>
      </c>
      <c r="I31" s="6">
        <v>0</v>
      </c>
      <c r="J31" s="6">
        <v>0</v>
      </c>
      <c r="K31" s="6">
        <v>0</v>
      </c>
      <c r="L31" s="6">
        <v>0</v>
      </c>
      <c r="M31" s="6">
        <v>308</v>
      </c>
      <c r="N31" s="4" t="s">
        <v>38</v>
      </c>
      <c r="O31" s="4" t="s">
        <v>137</v>
      </c>
      <c r="P31" s="4" t="s">
        <v>1</v>
      </c>
      <c r="Q31" s="4" t="s">
        <v>138</v>
      </c>
      <c r="R31" s="4" t="s">
        <v>28</v>
      </c>
      <c r="S31" s="4" t="s">
        <v>139</v>
      </c>
    </row>
    <row r="32" ht="30" customHeight="1" spans="1:19">
      <c r="A32" s="4">
        <v>28</v>
      </c>
      <c r="B32" s="4" t="s">
        <v>22</v>
      </c>
      <c r="C32" s="4" t="s">
        <v>140</v>
      </c>
      <c r="D32" s="5" t="s">
        <v>141</v>
      </c>
      <c r="E32" s="4">
        <v>6</v>
      </c>
      <c r="F32" s="6">
        <v>100</v>
      </c>
      <c r="G32" s="6">
        <v>190</v>
      </c>
      <c r="H32" s="6">
        <v>3</v>
      </c>
      <c r="I32" s="6">
        <v>0</v>
      </c>
      <c r="J32" s="6">
        <v>0</v>
      </c>
      <c r="K32" s="6">
        <v>0</v>
      </c>
      <c r="L32" s="6">
        <v>0</v>
      </c>
      <c r="M32" s="6">
        <v>193</v>
      </c>
      <c r="N32" s="4" t="s">
        <v>38</v>
      </c>
      <c r="O32" s="4" t="s">
        <v>63</v>
      </c>
      <c r="P32" s="4" t="s">
        <v>1</v>
      </c>
      <c r="Q32" s="4" t="s">
        <v>142</v>
      </c>
      <c r="R32" s="4" t="s">
        <v>28</v>
      </c>
      <c r="S32" s="4" t="s">
        <v>65</v>
      </c>
    </row>
    <row r="33" ht="30" customHeight="1" spans="1:19">
      <c r="A33" s="4">
        <v>29</v>
      </c>
      <c r="B33" s="4" t="s">
        <v>22</v>
      </c>
      <c r="C33" s="4" t="s">
        <v>143</v>
      </c>
      <c r="D33" s="5" t="s">
        <v>144</v>
      </c>
      <c r="E33" s="4">
        <v>2</v>
      </c>
      <c r="F33" s="6">
        <v>585.43</v>
      </c>
      <c r="G33" s="6">
        <v>585.43</v>
      </c>
      <c r="H33" s="6">
        <v>3</v>
      </c>
      <c r="I33" s="6">
        <v>0</v>
      </c>
      <c r="J33" s="6">
        <v>0</v>
      </c>
      <c r="K33" s="6">
        <v>0</v>
      </c>
      <c r="L33" s="6">
        <v>0</v>
      </c>
      <c r="M33" s="6">
        <v>588.43</v>
      </c>
      <c r="N33" s="4" t="s">
        <v>38</v>
      </c>
      <c r="O33" s="4" t="s">
        <v>39</v>
      </c>
      <c r="P33" s="4" t="s">
        <v>1</v>
      </c>
      <c r="Q33" s="4" t="s">
        <v>40</v>
      </c>
      <c r="R33" s="4" t="s">
        <v>34</v>
      </c>
      <c r="S33" s="4" t="s">
        <v>145</v>
      </c>
    </row>
    <row r="34" ht="30" customHeight="1" spans="1:19">
      <c r="A34" s="4">
        <v>30</v>
      </c>
      <c r="B34" s="4" t="s">
        <v>22</v>
      </c>
      <c r="C34" s="4" t="s">
        <v>146</v>
      </c>
      <c r="D34" s="5" t="s">
        <v>147</v>
      </c>
      <c r="E34" s="4">
        <v>22</v>
      </c>
      <c r="F34" s="6">
        <v>132</v>
      </c>
      <c r="G34" s="6">
        <v>237.6</v>
      </c>
      <c r="H34" s="6">
        <v>3</v>
      </c>
      <c r="I34" s="6">
        <v>0</v>
      </c>
      <c r="J34" s="6">
        <v>0</v>
      </c>
      <c r="K34" s="6">
        <v>0</v>
      </c>
      <c r="L34" s="6">
        <v>0</v>
      </c>
      <c r="M34" s="6">
        <v>240.6</v>
      </c>
      <c r="N34" s="4" t="s">
        <v>38</v>
      </c>
      <c r="O34" s="4" t="s">
        <v>148</v>
      </c>
      <c r="P34" s="4" t="s">
        <v>1</v>
      </c>
      <c r="Q34" s="4" t="s">
        <v>149</v>
      </c>
      <c r="R34" s="4" t="s">
        <v>28</v>
      </c>
      <c r="S34" s="4" t="s">
        <v>150</v>
      </c>
    </row>
    <row r="35" ht="30" customHeight="1" spans="1:19">
      <c r="A35" s="4">
        <v>31</v>
      </c>
      <c r="B35" s="4" t="s">
        <v>22</v>
      </c>
      <c r="C35" s="4" t="s">
        <v>151</v>
      </c>
      <c r="D35" s="5" t="s">
        <v>152</v>
      </c>
      <c r="E35" s="4">
        <v>35</v>
      </c>
      <c r="F35" s="6">
        <v>165.5</v>
      </c>
      <c r="G35" s="6">
        <v>496.5</v>
      </c>
      <c r="H35" s="6">
        <v>3</v>
      </c>
      <c r="I35" s="6">
        <v>0</v>
      </c>
      <c r="J35" s="6">
        <v>17.5</v>
      </c>
      <c r="K35" s="6">
        <v>0</v>
      </c>
      <c r="L35" s="6">
        <v>0</v>
      </c>
      <c r="M35" s="6">
        <v>517</v>
      </c>
      <c r="N35" s="4" t="s">
        <v>38</v>
      </c>
      <c r="O35" s="4" t="s">
        <v>43</v>
      </c>
      <c r="P35" s="4" t="s">
        <v>1</v>
      </c>
      <c r="Q35" s="4" t="s">
        <v>126</v>
      </c>
      <c r="R35" s="4" t="s">
        <v>28</v>
      </c>
      <c r="S35" s="4" t="s">
        <v>153</v>
      </c>
    </row>
    <row r="36" ht="30" customHeight="1" spans="1:19">
      <c r="A36" s="4">
        <v>32</v>
      </c>
      <c r="B36" s="4" t="s">
        <v>22</v>
      </c>
      <c r="C36" s="4" t="s">
        <v>154</v>
      </c>
      <c r="D36" s="5" t="s">
        <v>155</v>
      </c>
      <c r="E36" s="4">
        <v>36</v>
      </c>
      <c r="F36" s="6">
        <v>280</v>
      </c>
      <c r="G36" s="6">
        <v>280</v>
      </c>
      <c r="H36" s="6">
        <v>3</v>
      </c>
      <c r="I36" s="6">
        <v>0</v>
      </c>
      <c r="J36" s="6">
        <v>18</v>
      </c>
      <c r="K36" s="6">
        <v>0</v>
      </c>
      <c r="L36" s="6">
        <v>0</v>
      </c>
      <c r="M36" s="6">
        <v>301</v>
      </c>
      <c r="N36" s="4" t="s">
        <v>38</v>
      </c>
      <c r="O36" s="4" t="s">
        <v>39</v>
      </c>
      <c r="P36" s="4" t="s">
        <v>1</v>
      </c>
      <c r="Q36" s="4" t="s">
        <v>40</v>
      </c>
      <c r="R36" s="4" t="s">
        <v>34</v>
      </c>
      <c r="S36" s="4" t="s">
        <v>156</v>
      </c>
    </row>
    <row r="37" ht="30" customHeight="1" spans="1:19">
      <c r="A37" s="4">
        <v>33</v>
      </c>
      <c r="B37" s="4" t="s">
        <v>22</v>
      </c>
      <c r="C37" s="4" t="s">
        <v>157</v>
      </c>
      <c r="D37" s="7" t="s">
        <v>158</v>
      </c>
      <c r="E37" s="4">
        <v>10</v>
      </c>
      <c r="F37" s="6">
        <v>67</v>
      </c>
      <c r="G37" s="6">
        <v>134</v>
      </c>
      <c r="H37" s="6">
        <v>3</v>
      </c>
      <c r="I37" s="6">
        <v>0</v>
      </c>
      <c r="J37" s="6">
        <v>5</v>
      </c>
      <c r="K37" s="6">
        <v>0</v>
      </c>
      <c r="L37" s="6">
        <v>0</v>
      </c>
      <c r="M37" s="6">
        <v>142</v>
      </c>
      <c r="N37" s="4" t="s">
        <v>25</v>
      </c>
      <c r="O37" s="4" t="s">
        <v>159</v>
      </c>
      <c r="P37" s="4" t="s">
        <v>1</v>
      </c>
      <c r="Q37" s="4" t="s">
        <v>160</v>
      </c>
      <c r="R37" s="4" t="s">
        <v>28</v>
      </c>
      <c r="S37" s="4" t="s">
        <v>161</v>
      </c>
    </row>
    <row r="38" ht="30" customHeight="1" spans="1:19">
      <c r="A38" s="4">
        <v>34</v>
      </c>
      <c r="B38" s="4" t="s">
        <v>22</v>
      </c>
      <c r="C38" s="4" t="s">
        <v>162</v>
      </c>
      <c r="D38" s="7" t="s">
        <v>163</v>
      </c>
      <c r="E38" s="4">
        <v>9</v>
      </c>
      <c r="F38" s="6">
        <v>234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5</v>
      </c>
      <c r="M38" s="6">
        <v>5</v>
      </c>
      <c r="N38" s="4" t="s">
        <v>25</v>
      </c>
      <c r="O38" s="4" t="s">
        <v>164</v>
      </c>
      <c r="P38" s="4" t="s">
        <v>1</v>
      </c>
      <c r="Q38" s="4" t="s">
        <v>165</v>
      </c>
      <c r="R38" s="4" t="s">
        <v>28</v>
      </c>
      <c r="S38" s="4" t="s">
        <v>97</v>
      </c>
    </row>
    <row r="39" ht="15" customHeight="1" spans="1:19">
      <c r="A39" s="3" t="s">
        <v>166</v>
      </c>
      <c r="B39" s="8" t="s">
        <v>1</v>
      </c>
      <c r="C39" s="8" t="s">
        <v>1</v>
      </c>
      <c r="D39" s="8" t="s">
        <v>1</v>
      </c>
      <c r="E39" s="9">
        <f t="shared" ref="E39:M39" si="0">SUM(E4:E38)</f>
        <v>486</v>
      </c>
      <c r="F39" s="10">
        <f t="shared" si="0"/>
        <v>7263.67</v>
      </c>
      <c r="G39" s="10">
        <f t="shared" si="0"/>
        <v>12245.89</v>
      </c>
      <c r="H39" s="10">
        <f t="shared" si="0"/>
        <v>99</v>
      </c>
      <c r="I39" s="10">
        <f t="shared" si="0"/>
        <v>40</v>
      </c>
      <c r="J39" s="10">
        <f t="shared" si="0"/>
        <v>49</v>
      </c>
      <c r="K39" s="10">
        <f t="shared" si="0"/>
        <v>101.76</v>
      </c>
      <c r="L39" s="10">
        <f t="shared" si="0"/>
        <v>5</v>
      </c>
      <c r="M39" s="10">
        <f t="shared" si="0"/>
        <v>12540.65</v>
      </c>
      <c r="N39" s="8" t="s">
        <v>1</v>
      </c>
      <c r="O39" s="8" t="s">
        <v>1</v>
      </c>
      <c r="P39" s="8" t="s">
        <v>1</v>
      </c>
      <c r="Q39" s="8" t="s">
        <v>1</v>
      </c>
      <c r="R39" s="8" t="s">
        <v>1</v>
      </c>
      <c r="S39" s="8" t="s">
        <v>1</v>
      </c>
    </row>
    <row r="40" ht="15" customHeight="1" spans="1:19">
      <c r="A40" s="2" t="s">
        <v>1</v>
      </c>
      <c r="B40" s="2" t="s">
        <v>1</v>
      </c>
      <c r="C40" s="2" t="s">
        <v>1</v>
      </c>
      <c r="D40" s="2" t="s">
        <v>1</v>
      </c>
      <c r="E40" s="2" t="s">
        <v>1</v>
      </c>
      <c r="F40" s="2" t="s">
        <v>1</v>
      </c>
      <c r="G40" s="2" t="s">
        <v>1</v>
      </c>
      <c r="H40" s="2" t="s">
        <v>1</v>
      </c>
      <c r="I40" s="2" t="s">
        <v>1</v>
      </c>
      <c r="J40" s="2" t="s">
        <v>1</v>
      </c>
      <c r="K40" s="2" t="s">
        <v>1</v>
      </c>
      <c r="L40" s="2" t="s">
        <v>1</v>
      </c>
      <c r="M40" s="2" t="s">
        <v>1</v>
      </c>
      <c r="N40" s="2" t="s">
        <v>1</v>
      </c>
      <c r="O40" s="2" t="s">
        <v>1</v>
      </c>
      <c r="P40" s="2" t="s">
        <v>1</v>
      </c>
      <c r="Q40" s="2" t="s">
        <v>1</v>
      </c>
      <c r="R40" s="2" t="s">
        <v>1</v>
      </c>
      <c r="S40" s="2" t="s">
        <v>1</v>
      </c>
    </row>
    <row r="41" ht="15" customHeight="1" spans="1:19">
      <c r="A41" s="11" t="s">
        <v>167</v>
      </c>
      <c r="B41" s="11" t="s">
        <v>1</v>
      </c>
      <c r="C41" s="11" t="s">
        <v>1</v>
      </c>
      <c r="D41" s="11" t="s">
        <v>1</v>
      </c>
      <c r="E41" s="11" t="s">
        <v>1</v>
      </c>
      <c r="F41" s="11" t="s">
        <v>1</v>
      </c>
      <c r="G41" s="11" t="s">
        <v>1</v>
      </c>
      <c r="H41" s="11" t="s">
        <v>1</v>
      </c>
      <c r="I41" s="11" t="s">
        <v>1</v>
      </c>
      <c r="J41" s="11" t="s">
        <v>1</v>
      </c>
      <c r="K41" s="11" t="s">
        <v>1</v>
      </c>
      <c r="L41" s="11" t="s">
        <v>1</v>
      </c>
      <c r="M41" s="11" t="s">
        <v>1</v>
      </c>
      <c r="N41" s="11" t="s">
        <v>1</v>
      </c>
      <c r="O41" s="11" t="s">
        <v>1</v>
      </c>
      <c r="P41" s="11" t="s">
        <v>1</v>
      </c>
      <c r="Q41" s="11" t="s">
        <v>1</v>
      </c>
      <c r="R41" s="11" t="s">
        <v>1</v>
      </c>
      <c r="S41" s="11" t="s">
        <v>1</v>
      </c>
    </row>
    <row r="42" ht="15" customHeight="1" spans="1:19">
      <c r="A42" s="2" t="s">
        <v>168</v>
      </c>
      <c r="B42" s="2" t="s">
        <v>1</v>
      </c>
      <c r="C42" s="2" t="s">
        <v>1</v>
      </c>
      <c r="D42" s="2" t="s">
        <v>1</v>
      </c>
      <c r="E42" s="2" t="s">
        <v>1</v>
      </c>
      <c r="F42" s="2" t="s">
        <v>1</v>
      </c>
      <c r="G42" s="2" t="s">
        <v>1</v>
      </c>
      <c r="H42" s="2" t="s">
        <v>1</v>
      </c>
      <c r="I42" s="2" t="s">
        <v>1</v>
      </c>
      <c r="J42" s="2" t="s">
        <v>1</v>
      </c>
      <c r="K42" s="2" t="s">
        <v>1</v>
      </c>
      <c r="L42" s="2" t="s">
        <v>1</v>
      </c>
      <c r="M42" s="2" t="s">
        <v>1</v>
      </c>
      <c r="N42" s="2" t="s">
        <v>1</v>
      </c>
      <c r="O42" s="2" t="s">
        <v>1</v>
      </c>
      <c r="P42" s="2" t="s">
        <v>1</v>
      </c>
      <c r="Q42" s="2" t="s">
        <v>1</v>
      </c>
      <c r="R42" s="2" t="s">
        <v>1</v>
      </c>
      <c r="S42" s="2" t="s">
        <v>1</v>
      </c>
    </row>
    <row r="43" ht="15" customHeight="1" spans="1:19">
      <c r="A43" s="12" t="s">
        <v>169</v>
      </c>
      <c r="B43" s="12" t="s">
        <v>1</v>
      </c>
      <c r="C43" s="12" t="s">
        <v>1</v>
      </c>
      <c r="D43" s="12" t="s">
        <v>1</v>
      </c>
      <c r="E43" s="12" t="s">
        <v>1</v>
      </c>
      <c r="F43" s="12" t="s">
        <v>1</v>
      </c>
      <c r="G43" s="12" t="s">
        <v>1</v>
      </c>
      <c r="H43" s="12" t="s">
        <v>1</v>
      </c>
      <c r="I43" s="12" t="s">
        <v>1</v>
      </c>
      <c r="J43" s="12" t="s">
        <v>1</v>
      </c>
      <c r="K43" s="12" t="s">
        <v>1</v>
      </c>
      <c r="L43" s="12" t="s">
        <v>1</v>
      </c>
      <c r="M43" s="12" t="s">
        <v>1</v>
      </c>
      <c r="N43" s="12" t="s">
        <v>1</v>
      </c>
      <c r="O43" s="12" t="s">
        <v>1</v>
      </c>
      <c r="P43" s="12" t="s">
        <v>1</v>
      </c>
      <c r="Q43" s="12" t="s">
        <v>1</v>
      </c>
      <c r="R43" s="12" t="s">
        <v>1</v>
      </c>
      <c r="S43" s="12" t="s">
        <v>1</v>
      </c>
    </row>
    <row r="44" ht="15" customHeight="1" spans="1:19">
      <c r="A44" s="12" t="s">
        <v>170</v>
      </c>
      <c r="B44" s="12" t="s">
        <v>1</v>
      </c>
      <c r="C44" s="12" t="s">
        <v>1</v>
      </c>
      <c r="D44" s="12" t="s">
        <v>1</v>
      </c>
      <c r="E44" s="12" t="s">
        <v>1</v>
      </c>
      <c r="F44" s="12" t="s">
        <v>1</v>
      </c>
      <c r="G44" s="12" t="s">
        <v>1</v>
      </c>
      <c r="H44" s="12" t="s">
        <v>1</v>
      </c>
      <c r="I44" s="12" t="s">
        <v>1</v>
      </c>
      <c r="J44" s="12" t="s">
        <v>1</v>
      </c>
      <c r="K44" s="12" t="s">
        <v>1</v>
      </c>
      <c r="L44" s="12" t="s">
        <v>1</v>
      </c>
      <c r="M44" s="12" t="s">
        <v>1</v>
      </c>
      <c r="N44" s="12" t="s">
        <v>1</v>
      </c>
      <c r="O44" s="12" t="s">
        <v>1</v>
      </c>
      <c r="P44" s="12" t="s">
        <v>1</v>
      </c>
      <c r="Q44" s="12" t="s">
        <v>1</v>
      </c>
      <c r="R44" s="12" t="s">
        <v>1</v>
      </c>
      <c r="S44" s="12" t="s">
        <v>1</v>
      </c>
    </row>
    <row r="45" ht="15" customHeight="1" spans="1:19">
      <c r="A45" s="11" t="s">
        <v>171</v>
      </c>
      <c r="B45" s="11" t="s">
        <v>1</v>
      </c>
      <c r="C45" s="11" t="s">
        <v>1</v>
      </c>
      <c r="D45" s="11" t="s">
        <v>1</v>
      </c>
      <c r="E45" s="11" t="s">
        <v>1</v>
      </c>
      <c r="F45" s="11" t="s">
        <v>1</v>
      </c>
      <c r="G45" s="11" t="s">
        <v>1</v>
      </c>
      <c r="H45" s="11" t="s">
        <v>1</v>
      </c>
      <c r="I45" s="11" t="s">
        <v>1</v>
      </c>
      <c r="J45" s="11" t="s">
        <v>1</v>
      </c>
      <c r="K45" s="11" t="s">
        <v>1</v>
      </c>
      <c r="L45" s="11" t="s">
        <v>1</v>
      </c>
      <c r="M45" s="11" t="s">
        <v>1</v>
      </c>
      <c r="N45" s="11" t="s">
        <v>1</v>
      </c>
      <c r="O45" s="11" t="s">
        <v>1</v>
      </c>
      <c r="P45" s="11" t="s">
        <v>1</v>
      </c>
      <c r="Q45" s="11" t="s">
        <v>1</v>
      </c>
      <c r="R45" s="11" t="s">
        <v>1</v>
      </c>
      <c r="S45" s="11" t="s">
        <v>1</v>
      </c>
    </row>
    <row r="46" ht="15" customHeight="1" spans="1:19">
      <c r="A46" s="13" t="s">
        <v>172</v>
      </c>
      <c r="B46" s="13" t="s">
        <v>1</v>
      </c>
      <c r="C46" s="13" t="s">
        <v>1</v>
      </c>
      <c r="D46" s="13" t="s">
        <v>1</v>
      </c>
      <c r="E46" s="13" t="s">
        <v>1</v>
      </c>
      <c r="F46" s="13" t="s">
        <v>1</v>
      </c>
      <c r="G46" s="13" t="s">
        <v>1</v>
      </c>
      <c r="H46" s="13" t="s">
        <v>1</v>
      </c>
      <c r="I46" s="13" t="s">
        <v>1</v>
      </c>
      <c r="J46" s="13" t="s">
        <v>1</v>
      </c>
      <c r="K46" s="13" t="s">
        <v>1</v>
      </c>
      <c r="L46" s="13" t="s">
        <v>1</v>
      </c>
      <c r="M46" s="13" t="s">
        <v>1</v>
      </c>
      <c r="N46" s="13" t="s">
        <v>1</v>
      </c>
      <c r="O46" s="13" t="s">
        <v>1</v>
      </c>
      <c r="P46" s="13" t="s">
        <v>1</v>
      </c>
      <c r="Q46" s="13" t="s">
        <v>1</v>
      </c>
      <c r="R46" s="13" t="s">
        <v>1</v>
      </c>
      <c r="S46" s="13" t="s">
        <v>1</v>
      </c>
    </row>
    <row r="47" ht="15" customHeight="1" spans="1:19">
      <c r="A47" s="13" t="s">
        <v>173</v>
      </c>
      <c r="B47" s="13" t="s">
        <v>1</v>
      </c>
      <c r="C47" s="13" t="s">
        <v>1</v>
      </c>
      <c r="D47" s="13" t="s">
        <v>1</v>
      </c>
      <c r="E47" s="13" t="s">
        <v>1</v>
      </c>
      <c r="F47" s="13" t="s">
        <v>1</v>
      </c>
      <c r="G47" s="13" t="s">
        <v>1</v>
      </c>
      <c r="H47" s="13" t="s">
        <v>1</v>
      </c>
      <c r="I47" s="13" t="s">
        <v>1</v>
      </c>
      <c r="J47" s="13" t="s">
        <v>1</v>
      </c>
      <c r="K47" s="13" t="s">
        <v>1</v>
      </c>
      <c r="L47" s="13" t="s">
        <v>1</v>
      </c>
      <c r="M47" s="13" t="s">
        <v>1</v>
      </c>
      <c r="N47" s="13" t="s">
        <v>1</v>
      </c>
      <c r="O47" s="13" t="s">
        <v>1</v>
      </c>
      <c r="P47" s="13" t="s">
        <v>1</v>
      </c>
      <c r="Q47" s="13" t="s">
        <v>1</v>
      </c>
      <c r="R47" s="13" t="s">
        <v>1</v>
      </c>
      <c r="S47" s="13" t="s">
        <v>1</v>
      </c>
    </row>
    <row r="48" ht="15" customHeight="1" spans="1:19">
      <c r="A48" s="13" t="s">
        <v>174</v>
      </c>
      <c r="B48" s="13" t="s">
        <v>1</v>
      </c>
      <c r="C48" s="13" t="s">
        <v>1</v>
      </c>
      <c r="D48" s="13" t="s">
        <v>1</v>
      </c>
      <c r="E48" s="13" t="s">
        <v>1</v>
      </c>
      <c r="F48" s="13" t="s">
        <v>1</v>
      </c>
      <c r="G48" s="13" t="s">
        <v>1</v>
      </c>
      <c r="H48" s="13" t="s">
        <v>1</v>
      </c>
      <c r="I48" s="13" t="s">
        <v>1</v>
      </c>
      <c r="J48" s="13" t="s">
        <v>1</v>
      </c>
      <c r="K48" s="13" t="s">
        <v>1</v>
      </c>
      <c r="L48" s="13" t="s">
        <v>1</v>
      </c>
      <c r="M48" s="13" t="s">
        <v>1</v>
      </c>
      <c r="N48" s="13" t="s">
        <v>1</v>
      </c>
      <c r="O48" s="13" t="s">
        <v>1</v>
      </c>
      <c r="P48" s="13" t="s">
        <v>1</v>
      </c>
      <c r="Q48" s="13" t="s">
        <v>1</v>
      </c>
      <c r="R48" s="13" t="s">
        <v>1</v>
      </c>
      <c r="S48" s="13" t="s">
        <v>1</v>
      </c>
    </row>
    <row r="49" ht="15" customHeight="1" spans="1:19">
      <c r="A49" s="13" t="s">
        <v>1</v>
      </c>
      <c r="B49" s="13" t="s">
        <v>1</v>
      </c>
      <c r="C49" s="13" t="s">
        <v>1</v>
      </c>
      <c r="D49" s="13" t="s">
        <v>1</v>
      </c>
      <c r="E49" s="13" t="s">
        <v>1</v>
      </c>
      <c r="F49" s="13" t="s">
        <v>1</v>
      </c>
      <c r="G49" s="13" t="s">
        <v>1</v>
      </c>
      <c r="H49" s="13" t="s">
        <v>1</v>
      </c>
      <c r="I49" s="13" t="s">
        <v>1</v>
      </c>
      <c r="J49" s="13" t="s">
        <v>1</v>
      </c>
      <c r="K49" s="13" t="s">
        <v>1</v>
      </c>
      <c r="L49" s="13" t="s">
        <v>1</v>
      </c>
      <c r="M49" s="13" t="s">
        <v>1</v>
      </c>
      <c r="N49" s="13" t="s">
        <v>1</v>
      </c>
      <c r="O49" s="13" t="s">
        <v>1</v>
      </c>
      <c r="P49" s="13" t="s">
        <v>1</v>
      </c>
      <c r="Q49" s="13" t="s">
        <v>1</v>
      </c>
      <c r="R49" s="13" t="s">
        <v>1</v>
      </c>
      <c r="S49" s="13" t="s">
        <v>1</v>
      </c>
    </row>
    <row r="50" ht="15" customHeight="1" spans="1:19">
      <c r="A50" s="13" t="s">
        <v>172</v>
      </c>
      <c r="B50" s="13" t="s">
        <v>1</v>
      </c>
      <c r="C50" s="13" t="s">
        <v>1</v>
      </c>
      <c r="D50" s="13" t="s">
        <v>1</v>
      </c>
      <c r="E50" s="13" t="s">
        <v>1</v>
      </c>
      <c r="F50" s="13" t="s">
        <v>1</v>
      </c>
      <c r="G50" s="13" t="s">
        <v>1</v>
      </c>
      <c r="H50" s="13" t="s">
        <v>1</v>
      </c>
      <c r="I50" s="13" t="s">
        <v>1</v>
      </c>
      <c r="J50" s="13" t="s">
        <v>1</v>
      </c>
      <c r="K50" s="13" t="s">
        <v>1</v>
      </c>
      <c r="L50" s="13" t="s">
        <v>1</v>
      </c>
      <c r="M50" s="13" t="s">
        <v>1</v>
      </c>
      <c r="N50" s="13" t="s">
        <v>1</v>
      </c>
      <c r="O50" s="13" t="s">
        <v>1</v>
      </c>
      <c r="P50" s="13" t="s">
        <v>1</v>
      </c>
      <c r="Q50" s="13" t="s">
        <v>1</v>
      </c>
      <c r="R50" s="13" t="s">
        <v>1</v>
      </c>
      <c r="S50" s="13" t="s">
        <v>1</v>
      </c>
    </row>
    <row r="51" ht="15" customHeight="1" spans="1:19">
      <c r="A51" s="13" t="s">
        <v>175</v>
      </c>
      <c r="B51" s="13" t="s">
        <v>1</v>
      </c>
      <c r="C51" s="13" t="s">
        <v>1</v>
      </c>
      <c r="D51" s="13" t="s">
        <v>1</v>
      </c>
      <c r="E51" s="13" t="s">
        <v>1</v>
      </c>
      <c r="F51" s="13" t="s">
        <v>1</v>
      </c>
      <c r="G51" s="13" t="s">
        <v>1</v>
      </c>
      <c r="H51" s="13" t="s">
        <v>1</v>
      </c>
      <c r="I51" s="13" t="s">
        <v>1</v>
      </c>
      <c r="J51" s="13" t="s">
        <v>1</v>
      </c>
      <c r="K51" s="13" t="s">
        <v>1</v>
      </c>
      <c r="L51" s="13" t="s">
        <v>1</v>
      </c>
      <c r="M51" s="13" t="s">
        <v>1</v>
      </c>
      <c r="N51" s="13" t="s">
        <v>1</v>
      </c>
      <c r="O51" s="13" t="s">
        <v>1</v>
      </c>
      <c r="P51" s="13" t="s">
        <v>1</v>
      </c>
      <c r="Q51" s="13" t="s">
        <v>1</v>
      </c>
      <c r="R51" s="13" t="s">
        <v>1</v>
      </c>
      <c r="S51" s="13" t="s">
        <v>1</v>
      </c>
    </row>
    <row r="52" ht="15" customHeight="1" spans="1:19">
      <c r="A52" s="13" t="s">
        <v>176</v>
      </c>
      <c r="B52" s="13" t="s">
        <v>1</v>
      </c>
      <c r="C52" s="13" t="s">
        <v>1</v>
      </c>
      <c r="D52" s="13" t="s">
        <v>1</v>
      </c>
      <c r="E52" s="13" t="s">
        <v>1</v>
      </c>
      <c r="F52" s="13" t="s">
        <v>1</v>
      </c>
      <c r="G52" s="13" t="s">
        <v>1</v>
      </c>
      <c r="H52" s="13" t="s">
        <v>1</v>
      </c>
      <c r="I52" s="13" t="s">
        <v>1</v>
      </c>
      <c r="J52" s="13" t="s">
        <v>1</v>
      </c>
      <c r="K52" s="13" t="s">
        <v>1</v>
      </c>
      <c r="L52" s="13" t="s">
        <v>1</v>
      </c>
      <c r="M52" s="13" t="s">
        <v>1</v>
      </c>
      <c r="N52" s="13" t="s">
        <v>1</v>
      </c>
      <c r="O52" s="13" t="s">
        <v>1</v>
      </c>
      <c r="P52" s="13" t="s">
        <v>1</v>
      </c>
      <c r="Q52" s="13" t="s">
        <v>1</v>
      </c>
      <c r="R52" s="13" t="s">
        <v>1</v>
      </c>
      <c r="S52" s="13" t="s">
        <v>1</v>
      </c>
    </row>
    <row r="53" ht="100" customHeight="1" spans="1:19">
      <c r="A53" s="14" t="s">
        <v>1</v>
      </c>
      <c r="B53" s="14" t="s">
        <v>1</v>
      </c>
      <c r="C53" s="14" t="s">
        <v>1</v>
      </c>
      <c r="D53" s="14" t="s">
        <v>1</v>
      </c>
      <c r="E53" s="14" t="s">
        <v>1</v>
      </c>
      <c r="F53" s="14" t="s">
        <v>1</v>
      </c>
      <c r="G53" s="14" t="s">
        <v>1</v>
      </c>
      <c r="H53" s="14" t="s">
        <v>1</v>
      </c>
      <c r="I53" s="14" t="s">
        <v>1</v>
      </c>
      <c r="J53" s="14" t="s">
        <v>1</v>
      </c>
      <c r="K53" s="14" t="s">
        <v>1</v>
      </c>
      <c r="L53" s="14" t="s">
        <v>1</v>
      </c>
      <c r="M53" s="14" t="s">
        <v>1</v>
      </c>
      <c r="N53" s="14" t="s">
        <v>1</v>
      </c>
      <c r="O53" s="14" t="s">
        <v>1</v>
      </c>
      <c r="P53" s="14" t="s">
        <v>1</v>
      </c>
      <c r="Q53" s="14" t="s">
        <v>1</v>
      </c>
      <c r="R53" s="14" t="s">
        <v>1</v>
      </c>
      <c r="S53" s="14" t="s">
        <v>1</v>
      </c>
    </row>
    <row r="54" ht="17" customHeight="1" spans="1:19">
      <c r="A54" s="13" t="s">
        <v>177</v>
      </c>
      <c r="B54" s="13" t="s">
        <v>1</v>
      </c>
      <c r="C54" s="14" t="s">
        <v>1</v>
      </c>
      <c r="D54" s="14" t="s">
        <v>1</v>
      </c>
      <c r="E54" s="14" t="s">
        <v>1</v>
      </c>
      <c r="F54" s="14" t="s">
        <v>1</v>
      </c>
      <c r="G54" s="14" t="s">
        <v>1</v>
      </c>
      <c r="H54" s="14" t="s">
        <v>1</v>
      </c>
      <c r="I54" s="14" t="s">
        <v>1</v>
      </c>
      <c r="J54" s="14" t="s">
        <v>1</v>
      </c>
      <c r="K54" s="14" t="s">
        <v>1</v>
      </c>
      <c r="L54" s="14" t="s">
        <v>1</v>
      </c>
      <c r="M54" s="14" t="s">
        <v>1</v>
      </c>
      <c r="N54" s="14" t="s">
        <v>1</v>
      </c>
      <c r="O54" s="13" t="s">
        <v>178</v>
      </c>
      <c r="P54" s="13" t="s">
        <v>1</v>
      </c>
      <c r="Q54" s="13" t="s">
        <v>1</v>
      </c>
      <c r="R54" s="13" t="s">
        <v>1</v>
      </c>
      <c r="S54" s="13" t="s">
        <v>1</v>
      </c>
    </row>
  </sheetData>
  <autoFilter ref="A4:S54">
    <extLst/>
  </autoFilter>
  <mergeCells count="18">
    <mergeCell ref="A1:S1"/>
    <mergeCell ref="A2:S2"/>
    <mergeCell ref="A3:S3"/>
    <mergeCell ref="A40:S40"/>
    <mergeCell ref="A41:S41"/>
    <mergeCell ref="A42:S42"/>
    <mergeCell ref="A43:S43"/>
    <mergeCell ref="A44:S44"/>
    <mergeCell ref="A45:S45"/>
    <mergeCell ref="A46:S46"/>
    <mergeCell ref="A47:S47"/>
    <mergeCell ref="A48:S48"/>
    <mergeCell ref="A49:S49"/>
    <mergeCell ref="A50:S50"/>
    <mergeCell ref="A51:S51"/>
    <mergeCell ref="A52:S52"/>
    <mergeCell ref="A54:B54"/>
    <mergeCell ref="O54:S54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怎言笑</cp:lastModifiedBy>
  <dcterms:created xsi:type="dcterms:W3CDTF">2023-02-15T02:25:00Z</dcterms:created>
  <dcterms:modified xsi:type="dcterms:W3CDTF">2023-02-15T06:45:43Z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43EEB3365CBA4F4FBDF70199107A9876</vt:lpwstr>
  </property>
  <property fmtid="{D5CDD505-2E9C-101B-9397-08002B2CF9AE}" pid="3" name="KSOProductBuildVer">
    <vt:lpwstr>2052-11.1.0.13703</vt:lpwstr>
  </property>
</Properties>
</file>