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82</xdr:row>
      <xdr:rowOff>0</xdr:rowOff>
    </xdr:from>
    <xdr:to>
      <xdr:col>2</xdr:col>
      <xdr:colOff>0</xdr:colOff>
      <xdr:row>83</xdr:row>
      <xdr:rowOff>0</xdr:rowOff>
    </xdr:to>
    <xdr:pic>
      <xdr:nvPicPr>
        <xdr:cNvPr id="1601946691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8.333333"/>
    <col min="13" max="13" customWidth="1" width="13.333333"/>
    <col min="14" max="14" customWidth="1" width="8.333333"/>
    <col min="15" max="15" customWidth="1" width="8.333333"/>
    <col min="16" max="16" customWidth="1" width="16.666666"/>
    <col min="17" max="17" customWidth="1" width="6.6666665"/>
    <col min="18" max="18" customWidth="1" width="10.0"/>
    <col min="19" max="19" customWidth="1" width="30.0"/>
    <col min="20" max="20" customWidth="1" width="10.0"/>
    <col min="21" max="21" customWidth="1" width="10.0"/>
  </cols>
  <sheetData>
    <row r="1" customHeight="1" ht="50">
      <c r="A1" s="1" t="inlineStr">
        <is>
          <r>
            <t xml:space="preserve">纳入月份：2022-12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2" t="inlineStr"/>
      <c r="U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2" t="inlineStr"/>
      <c r="U2" s="2" t="inlineStr"/>
    </row>
    <row r="3" customHeight="1" ht="24">
      <c r="A3" s="3" t="inlineStr">
        <f>CONCATENATE("本期应付总额：",TEXT(M69,"#,##0.00"),"元（",SUBSTITUTE(SUBSTITUTE(SUBSTITUTE(NUMBERSTRING(INT(ABS(M69)),2)&amp;"圆"&amp;TEXT(MOD(ABS(M69),1)*100,"[dbnum2]0角0分"),"零角零分","整"),"零角","零"),"零分",""),"）")</f>
        <is>
          <r>
            <t xml:space="preserve">本期应付总额：109,783.81元（壹拾万玖仟柒佰捌拾叁元捌角壹分）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2" t="inlineStr"/>
      <c r="U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木架费</t>
          </r>
        </is>
      </c>
      <c r="J4" s="4" t="inlineStr">
        <is>
          <r>
            <t xml:space="preserve">超长费</t>
          </r>
        </is>
      </c>
      <c r="K4" s="4" t="inlineStr">
        <is>
          <r>
            <t xml:space="preserve">修改地址费</t>
          </r>
        </is>
      </c>
      <c r="L4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M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N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O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P4" s="4" t="inlineStr">
        <is>
          <r>
            <t xml:space="preserve">收件公司</t>
          </r>
        </is>
      </c>
      <c r="Q4" s="4" t="inlineStr">
        <is>
          <r>
            <t xml:space="preserve">收件人</t>
          </r>
        </is>
      </c>
      <c r="R4" s="4" t="inlineStr">
        <is>
          <r>
            <t xml:space="preserve">服务方式</t>
          </r>
        </is>
      </c>
      <c r="S4" s="4" t="inlineStr">
        <is>
          <r>
            <t xml:space="preserve">运费公式</t>
          </r>
        </is>
      </c>
      <c r="T4" s="4" t="inlineStr">
        <is>
          <r>
            <t xml:space="preserve">始发城市</t>
          </r>
        </is>
      </c>
      <c r="U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2022-12-01 12:32</t>
          </r>
        </is>
      </c>
      <c r="D5" s="5" t="inlineStr">
        <is>
          <r>
            <t xml:space="preserve">KY4000024970699</t>
          </r>
        </is>
      </c>
      <c r="E5" s="5" t="n">
        <v>5.0</v>
      </c>
      <c r="F5" s="6" t="n">
        <v>595.24</v>
      </c>
      <c r="G5" s="6" t="n">
        <v>841.93</v>
      </c>
      <c r="H5" s="6" t="n">
        <v>3.0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v>844.93</v>
      </c>
      <c r="N5" s="5" t="inlineStr">
        <is>
          <r>
            <t xml:space="preserve">尹星</t>
          </r>
        </is>
      </c>
      <c r="O5" s="5" t="inlineStr">
        <is>
          <r>
            <t xml:space="preserve">0531</t>
          </r>
        </is>
      </c>
      <c r="P5" s="5" t="inlineStr"/>
      <c r="Q5" s="5" t="inlineStr">
        <is>
          <r>
            <t xml:space="preserve">吴舒</t>
          </r>
        </is>
      </c>
      <c r="R5" s="5" t="inlineStr">
        <is>
          <r>
            <t xml:space="preserve">陆运件</t>
          </r>
        </is>
      </c>
      <c r="S5" s="5" t="inlineStr">
        <is>
          <r>
            <t xml:space="preserve">10.0+594.24*1.4</t>
          </r>
        </is>
      </c>
      <c r="T5" s="5" t="inlineStr">
        <is>
          <r>
            <t xml:space="preserve">深圳市</t>
          </r>
        </is>
      </c>
      <c r="U5" s="5" t="inlineStr">
        <is>
          <r>
            <t xml:space="preserve">济南市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2022-12-03 18:43</t>
          </r>
        </is>
      </c>
      <c r="D6" s="5" t="inlineStr">
        <is>
          <r>
            <t xml:space="preserve">KY4000005937997</t>
          </r>
        </is>
      </c>
      <c r="E6" s="5" t="n">
        <v>1.0</v>
      </c>
      <c r="F6" s="6" t="n">
        <v>47.23</v>
      </c>
      <c r="G6" s="6" t="n">
        <v>111.7</v>
      </c>
      <c r="H6" s="6" t="n">
        <v>3.0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v>114.7</v>
      </c>
      <c r="N6" s="5" t="inlineStr">
        <is>
          <r>
            <t xml:space="preserve">尹星</t>
          </r>
        </is>
      </c>
      <c r="O6" s="5" t="inlineStr">
        <is>
          <r>
            <t xml:space="preserve">029</t>
          </r>
        </is>
      </c>
      <c r="P6" s="5" t="inlineStr"/>
      <c r="Q6" s="5" t="inlineStr">
        <is>
          <r>
            <t xml:space="preserve">周鑫</t>
          </r>
        </is>
      </c>
      <c r="R6" s="5" t="inlineStr">
        <is>
          <r>
            <t xml:space="preserve">陆运件</t>
          </r>
        </is>
      </c>
      <c r="S6" s="5" t="inlineStr">
        <is>
          <r>
            <t xml:space="preserve">10.0+46.23*2.2</t>
          </r>
        </is>
      </c>
      <c r="T6" s="5" t="inlineStr">
        <is>
          <r>
            <t xml:space="preserve">深圳市</t>
          </r>
        </is>
      </c>
      <c r="U6" s="5" t="inlineStr">
        <is>
          <r>
            <t xml:space="preserve">西安市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2022-12-05 17:35</t>
          </r>
        </is>
      </c>
      <c r="D7" s="5" t="inlineStr">
        <is>
          <r>
            <t xml:space="preserve">KY4000035993528</t>
          </r>
        </is>
      </c>
      <c r="E7" s="5" t="n">
        <v>2.0</v>
      </c>
      <c r="F7" s="6" t="n">
        <v>693.45</v>
      </c>
      <c r="G7" s="6" t="n">
        <v>910.18</v>
      </c>
      <c r="H7" s="6" t="n">
        <v>3.0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v>913.18</v>
      </c>
      <c r="N7" s="5" t="inlineStr">
        <is>
          <r>
            <t xml:space="preserve">尹星</t>
          </r>
        </is>
      </c>
      <c r="O7" s="5" t="inlineStr">
        <is>
          <r>
            <t xml:space="preserve">0553</t>
          </r>
        </is>
      </c>
      <c r="P7" s="5" t="inlineStr"/>
      <c r="Q7" s="5" t="inlineStr">
        <is>
          <r>
            <t xml:space="preserve">张超</t>
          </r>
        </is>
      </c>
      <c r="R7" s="5" t="inlineStr">
        <is>
          <r>
            <t xml:space="preserve">陆运件</t>
          </r>
        </is>
      </c>
      <c r="S7" s="5" t="inlineStr">
        <is>
          <r>
            <t xml:space="preserve">10.0+692.45*1.3</t>
          </r>
        </is>
      </c>
      <c r="T7" s="5" t="inlineStr">
        <is>
          <r>
            <t xml:space="preserve">深圳市</t>
          </r>
        </is>
      </c>
      <c r="U7" s="5" t="inlineStr">
        <is>
          <r>
            <t xml:space="preserve">芜湖市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2022-12-05 17:33</t>
          </r>
        </is>
      </c>
      <c r="D8" s="5" t="inlineStr">
        <is>
          <r>
            <t xml:space="preserve">KY4000035994393</t>
          </r>
        </is>
      </c>
      <c r="E8" s="5" t="n">
        <v>13.0</v>
      </c>
      <c r="F8" s="6" t="n">
        <v>5216.22</v>
      </c>
      <c r="G8" s="6" t="n">
        <v>6268.26</v>
      </c>
      <c r="H8" s="6" t="n">
        <v>3.0</v>
      </c>
      <c r="I8" s="6" t="n">
        <v>0.0</v>
      </c>
      <c r="J8" s="6" t="n">
        <v>220.0</v>
      </c>
      <c r="K8" s="6" t="n">
        <v>0.0</v>
      </c>
      <c r="L8" s="6" t="n">
        <v>0.0</v>
      </c>
      <c r="M8" s="6" t="n">
        <v>6491.26</v>
      </c>
      <c r="N8" s="5" t="inlineStr">
        <is>
          <r>
            <t xml:space="preserve">尹星</t>
          </r>
        </is>
      </c>
      <c r="O8" s="5" t="inlineStr">
        <is>
          <r>
            <t xml:space="preserve">023</t>
          </r>
        </is>
      </c>
      <c r="P8" s="5" t="inlineStr"/>
      <c r="Q8" s="5" t="inlineStr">
        <is>
          <r>
            <t xml:space="preserve">方厚位</t>
          </r>
        </is>
      </c>
      <c r="R8" s="5" t="inlineStr">
        <is>
          <r>
            <t xml:space="preserve">陆运件</t>
          </r>
        </is>
      </c>
      <c r="S8" s="5" t="inlineStr">
        <is>
          <r>
            <t xml:space="preserve">10.0+5215.22*1.2</t>
          </r>
        </is>
      </c>
      <c r="T8" s="5" t="inlineStr">
        <is>
          <r>
            <t xml:space="preserve">深圳市</t>
          </r>
        </is>
      </c>
      <c r="U8" s="5" t="inlineStr">
        <is>
          <r>
            <t xml:space="preserve">重庆市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2022-12-06 15:46</t>
          </r>
        </is>
      </c>
      <c r="D9" s="5" t="inlineStr">
        <is>
          <r>
            <t xml:space="preserve">KY4000065986873</t>
          </r>
        </is>
      </c>
      <c r="E9" s="5" t="n">
        <v>1.0</v>
      </c>
      <c r="F9" s="6" t="n">
        <v>43.29</v>
      </c>
      <c r="G9" s="6" t="n">
        <v>103.03</v>
      </c>
      <c r="H9" s="6" t="n">
        <v>3.0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v>106.03</v>
      </c>
      <c r="N9" s="5" t="inlineStr">
        <is>
          <r>
            <t xml:space="preserve">尹星</t>
          </r>
        </is>
      </c>
      <c r="O9" s="5" t="inlineStr">
        <is>
          <r>
            <t xml:space="preserve">029</t>
          </r>
        </is>
      </c>
      <c r="P9" s="5" t="inlineStr"/>
      <c r="Q9" s="5" t="inlineStr">
        <is>
          <r>
            <t xml:space="preserve">汶亚敏</t>
          </r>
        </is>
      </c>
      <c r="R9" s="5" t="inlineStr">
        <is>
          <r>
            <t xml:space="preserve">陆运件</t>
          </r>
        </is>
      </c>
      <c r="S9" s="5" t="inlineStr">
        <is>
          <r>
            <t xml:space="preserve">10.0+42.29*2.2</t>
          </r>
        </is>
      </c>
      <c r="T9" s="5" t="inlineStr">
        <is>
          <r>
            <t xml:space="preserve">深圳市</t>
          </r>
        </is>
      </c>
      <c r="U9" s="5" t="inlineStr">
        <is>
          <r>
            <t xml:space="preserve">西安市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2022-12-06 15:47</t>
          </r>
        </is>
      </c>
      <c r="D10" s="5" t="inlineStr">
        <is>
          <r>
            <t xml:space="preserve">KY4000065979925</t>
          </r>
        </is>
      </c>
      <c r="E10" s="5" t="n">
        <v>2.0</v>
      </c>
      <c r="F10" s="6" t="n">
        <v>35.0</v>
      </c>
      <c r="G10" s="6" t="n">
        <v>85.0</v>
      </c>
      <c r="H10" s="6" t="n">
        <v>3.0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v>88.0</v>
      </c>
      <c r="N10" s="5" t="inlineStr">
        <is>
          <r>
            <t xml:space="preserve">尹星</t>
          </r>
        </is>
      </c>
      <c r="O10" s="5" t="inlineStr">
        <is>
          <r>
            <t xml:space="preserve">0851</t>
          </r>
        </is>
      </c>
      <c r="P10" s="5" t="inlineStr"/>
      <c r="Q10" s="5" t="inlineStr">
        <is>
          <r>
            <t xml:space="preserve">李忠友</t>
          </r>
        </is>
      </c>
      <c r="R10" s="5" t="inlineStr">
        <is>
          <r>
            <t xml:space="preserve">陆运件</t>
          </r>
        </is>
      </c>
      <c r="S10" s="5" t="inlineStr">
        <is>
          <r>
            <t xml:space="preserve">10.0+34.0*2.2,运费最低收费85.0（四舍五入取整）</t>
          </r>
        </is>
      </c>
      <c r="T10" s="5" t="inlineStr">
        <is>
          <r>
            <t xml:space="preserve">深圳市</t>
          </r>
        </is>
      </c>
      <c r="U10" s="5" t="inlineStr">
        <is>
          <r>
            <t xml:space="preserve">贵阳市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2022-12-06 15:47</t>
          </r>
        </is>
      </c>
      <c r="D11" s="5" t="inlineStr">
        <is>
          <r>
            <t xml:space="preserve">KY4000065979697</t>
          </r>
        </is>
      </c>
      <c r="E11" s="5" t="n">
        <v>1.0</v>
      </c>
      <c r="F11" s="6" t="n">
        <v>35.0</v>
      </c>
      <c r="G11" s="6" t="n">
        <v>85.0</v>
      </c>
      <c r="H11" s="6" t="n">
        <v>3.0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v>88.0</v>
      </c>
      <c r="N11" s="5" t="inlineStr">
        <is>
          <r>
            <t xml:space="preserve">尹星</t>
          </r>
        </is>
      </c>
      <c r="O11" s="5" t="inlineStr">
        <is>
          <r>
            <t xml:space="preserve">0851</t>
          </r>
        </is>
      </c>
      <c r="P11" s="5" t="inlineStr"/>
      <c r="Q11" s="5" t="inlineStr">
        <is>
          <r>
            <t xml:space="preserve">叶琴</t>
          </r>
        </is>
      </c>
      <c r="R11" s="5" t="inlineStr">
        <is>
          <r>
            <t xml:space="preserve">陆运件</t>
          </r>
        </is>
      </c>
      <c r="S11" s="5" t="inlineStr">
        <is>
          <r>
            <t xml:space="preserve">10.0+34.0*2.2,运费最低收费85.0（四舍五入取整）</t>
          </r>
        </is>
      </c>
      <c r="T11" s="5" t="inlineStr">
        <is>
          <r>
            <t xml:space="preserve">深圳市</t>
          </r>
        </is>
      </c>
      <c r="U11" s="5" t="inlineStr">
        <is>
          <r>
            <t xml:space="preserve">贵阳市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2022-12-06 15:45</t>
          </r>
        </is>
      </c>
      <c r="D12" s="5" t="inlineStr">
        <is>
          <r>
            <t xml:space="preserve">KY4000065960211</t>
          </r>
        </is>
      </c>
      <c r="E12" s="5" t="n">
        <v>7.0</v>
      </c>
      <c r="F12" s="6" t="n">
        <v>2532.24</v>
      </c>
      <c r="G12" s="6" t="n">
        <v>2794.36</v>
      </c>
      <c r="H12" s="6" t="n">
        <v>3.0</v>
      </c>
      <c r="I12" s="6" t="n">
        <v>0.0</v>
      </c>
      <c r="J12" s="6" t="n">
        <v>40.0</v>
      </c>
      <c r="K12" s="6" t="n">
        <v>0.0</v>
      </c>
      <c r="L12" s="6" t="n">
        <v>0.0</v>
      </c>
      <c r="M12" s="6" t="n">
        <v>2837.36</v>
      </c>
      <c r="N12" s="5" t="inlineStr">
        <is>
          <r>
            <t xml:space="preserve">尹星</t>
          </r>
        </is>
      </c>
      <c r="O12" s="5" t="inlineStr">
        <is>
          <r>
            <t xml:space="preserve">029</t>
          </r>
        </is>
      </c>
      <c r="P12" s="5" t="inlineStr"/>
      <c r="Q12" s="5" t="inlineStr">
        <is>
          <r>
            <t xml:space="preserve">南丹凤</t>
          </r>
        </is>
      </c>
      <c r="R12" s="5" t="inlineStr">
        <is>
          <r>
            <t xml:space="preserve">陆运件</t>
          </r>
        </is>
      </c>
      <c r="S12" s="5" t="inlineStr">
        <is>
          <r>
            <t xml:space="preserve">10.0+2531.24*1.1</t>
          </r>
        </is>
      </c>
      <c r="T12" s="5" t="inlineStr">
        <is>
          <r>
            <t xml:space="preserve">深圳市</t>
          </r>
        </is>
      </c>
      <c r="U12" s="5" t="inlineStr">
        <is>
          <r>
            <t xml:space="preserve">西安市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2022-12-06 15:45</t>
          </r>
        </is>
      </c>
      <c r="D13" s="5" t="inlineStr">
        <is>
          <r>
            <t xml:space="preserve">KY4000065974710</t>
          </r>
        </is>
      </c>
      <c r="E13" s="5" t="n">
        <v>1.0</v>
      </c>
      <c r="F13" s="6" t="n">
        <v>156.0</v>
      </c>
      <c r="G13" s="6" t="n">
        <v>227.0</v>
      </c>
      <c r="H13" s="6" t="n">
        <v>3.0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v>230.0</v>
      </c>
      <c r="N13" s="5" t="inlineStr">
        <is>
          <r>
            <t xml:space="preserve">尹星</t>
          </r>
        </is>
      </c>
      <c r="O13" s="5" t="inlineStr">
        <is>
          <r>
            <t xml:space="preserve">0731</t>
          </r>
        </is>
      </c>
      <c r="P13" s="5" t="inlineStr"/>
      <c r="Q13" s="5" t="inlineStr">
        <is>
          <r>
            <t xml:space="preserve">杨丽华</t>
          </r>
        </is>
      </c>
      <c r="R13" s="5" t="inlineStr">
        <is>
          <r>
            <t xml:space="preserve">陆运件</t>
          </r>
        </is>
      </c>
      <c r="S13" s="5" t="inlineStr">
        <is>
          <r>
            <t xml:space="preserve">10.0+155.0*1.4</t>
          </r>
        </is>
      </c>
      <c r="T13" s="5" t="inlineStr">
        <is>
          <r>
            <t xml:space="preserve">深圳市</t>
          </r>
        </is>
      </c>
      <c r="U13" s="5" t="inlineStr">
        <is>
          <r>
            <t xml:space="preserve">长沙市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2022-12-07 19:07</t>
          </r>
        </is>
      </c>
      <c r="D14" s="5" t="inlineStr">
        <is>
          <r>
            <t xml:space="preserve">KY4000016948309</t>
          </r>
        </is>
      </c>
      <c r="E14" s="5" t="n">
        <v>1.0</v>
      </c>
      <c r="F14" s="6" t="n">
        <v>36.0</v>
      </c>
      <c r="G14" s="6" t="n">
        <v>80.0</v>
      </c>
      <c r="H14" s="6" t="n">
        <v>3.0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v>83.0</v>
      </c>
      <c r="N14" s="5" t="inlineStr">
        <is>
          <r>
            <t xml:space="preserve">刘伟聪</t>
          </r>
        </is>
      </c>
      <c r="O14" s="5" t="inlineStr">
        <is>
          <r>
            <t xml:space="preserve">0531</t>
          </r>
        </is>
      </c>
      <c r="P14" s="5" t="inlineStr"/>
      <c r="Q14" s="5" t="inlineStr">
        <is>
          <r>
            <t xml:space="preserve">崔斌斌</t>
          </r>
        </is>
      </c>
      <c r="R14" s="5" t="inlineStr">
        <is>
          <r>
            <t xml:space="preserve">陆运件</t>
          </r>
        </is>
      </c>
      <c r="S14" s="5" t="inlineStr">
        <is>
          <r>
            <t xml:space="preserve">10.0+35.0*2.0,运费最低收费80.0（四舍五入取整）</t>
          </r>
        </is>
      </c>
      <c r="T14" s="5" t="inlineStr">
        <is>
          <r>
            <t xml:space="preserve">深圳市</t>
          </r>
        </is>
      </c>
      <c r="U14" s="5" t="inlineStr">
        <is>
          <r>
            <t xml:space="preserve">济南市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2022-12-07 18:39</t>
          </r>
        </is>
      </c>
      <c r="D15" s="5" t="inlineStr">
        <is>
          <r>
            <t xml:space="preserve">KY4000006921726</t>
          </r>
        </is>
      </c>
      <c r="E15" s="5" t="n">
        <v>13.0</v>
      </c>
      <c r="F15" s="6" t="n">
        <v>4689.0</v>
      </c>
      <c r="G15" s="6" t="n">
        <v>5166.8</v>
      </c>
      <c r="H15" s="6" t="n">
        <v>3.0</v>
      </c>
      <c r="I15" s="6" t="n">
        <v>0.0</v>
      </c>
      <c r="J15" s="6" t="n">
        <v>60.0</v>
      </c>
      <c r="K15" s="6" t="n">
        <v>0.0</v>
      </c>
      <c r="L15" s="6" t="n">
        <v>0.0</v>
      </c>
      <c r="M15" s="6" t="n">
        <v>5229.8</v>
      </c>
      <c r="N15" s="5" t="inlineStr">
        <is>
          <r>
            <t xml:space="preserve">尹星</t>
          </r>
        </is>
      </c>
      <c r="O15" s="5" t="inlineStr">
        <is>
          <r>
            <t xml:space="preserve">029</t>
          </r>
        </is>
      </c>
      <c r="P15" s="5" t="inlineStr"/>
      <c r="Q15" s="5" t="inlineStr">
        <is>
          <r>
            <t xml:space="preserve">南丹凤</t>
          </r>
        </is>
      </c>
      <c r="R15" s="5" t="inlineStr">
        <is>
          <r>
            <t xml:space="preserve">陆运件</t>
          </r>
        </is>
      </c>
      <c r="S15" s="5" t="inlineStr">
        <is>
          <r>
            <t xml:space="preserve">10.0+4688.0*1.1</t>
          </r>
        </is>
      </c>
      <c r="T15" s="5" t="inlineStr">
        <is>
          <r>
            <t xml:space="preserve">深圳市</t>
          </r>
        </is>
      </c>
      <c r="U15" s="5" t="inlineStr">
        <is>
          <r>
            <t xml:space="preserve">西安市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2022-12-07 19:07</t>
          </r>
        </is>
      </c>
      <c r="D16" s="5" t="inlineStr">
        <is>
          <r>
            <t xml:space="preserve">KY4000016946895</t>
          </r>
        </is>
      </c>
      <c r="E16" s="5" t="n">
        <v>9.0</v>
      </c>
      <c r="F16" s="6" t="n">
        <v>3792.6</v>
      </c>
      <c r="G16" s="6" t="n">
        <v>4559.92</v>
      </c>
      <c r="H16" s="6" t="n">
        <v>3.0</v>
      </c>
      <c r="I16" s="6" t="n">
        <v>0.0</v>
      </c>
      <c r="J16" s="6" t="n">
        <v>0.0</v>
      </c>
      <c r="K16" s="6" t="n">
        <v>0.0</v>
      </c>
      <c r="L16" s="6" t="n">
        <v>0.0</v>
      </c>
      <c r="M16" s="6" t="n">
        <v>4562.92</v>
      </c>
      <c r="N16" s="5" t="inlineStr">
        <is>
          <r>
            <t xml:space="preserve">刘伟聪</t>
          </r>
        </is>
      </c>
      <c r="O16" s="5" t="inlineStr">
        <is>
          <r>
            <t xml:space="preserve">0553</t>
          </r>
        </is>
      </c>
      <c r="P16" s="5" t="inlineStr"/>
      <c r="Q16" s="5" t="inlineStr">
        <is>
          <r>
            <t xml:space="preserve">张超</t>
          </r>
        </is>
      </c>
      <c r="R16" s="5" t="inlineStr">
        <is>
          <r>
            <t xml:space="preserve">陆运件</t>
          </r>
        </is>
      </c>
      <c r="S16" s="5" t="inlineStr">
        <is>
          <r>
            <t xml:space="preserve">10.0+3791.6*1.2</t>
          </r>
        </is>
      </c>
      <c r="T16" s="5" t="inlineStr">
        <is>
          <r>
            <t xml:space="preserve">深圳市</t>
          </r>
        </is>
      </c>
      <c r="U16" s="5" t="inlineStr">
        <is>
          <r>
            <t xml:space="preserve">芜湖市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2022-12-08 16:58</t>
          </r>
        </is>
      </c>
      <c r="D17" s="5" t="inlineStr">
        <is>
          <r>
            <t xml:space="preserve">KY4000046974908</t>
          </r>
        </is>
      </c>
      <c r="E17" s="5" t="n">
        <v>4.0</v>
      </c>
      <c r="F17" s="6" t="n">
        <v>1184.16</v>
      </c>
      <c r="G17" s="6" t="n">
        <v>1666.42</v>
      </c>
      <c r="H17" s="6" t="n">
        <v>3.0</v>
      </c>
      <c r="I17" s="6" t="n">
        <v>0.0</v>
      </c>
      <c r="J17" s="6" t="n">
        <v>60.0</v>
      </c>
      <c r="K17" s="6" t="n">
        <v>0.0</v>
      </c>
      <c r="L17" s="6" t="n">
        <v>0.0</v>
      </c>
      <c r="M17" s="6" t="n">
        <v>1729.42</v>
      </c>
      <c r="N17" s="5" t="inlineStr">
        <is>
          <r>
            <t xml:space="preserve">刘伟聪</t>
          </r>
        </is>
      </c>
      <c r="O17" s="5" t="inlineStr">
        <is>
          <r>
            <t xml:space="preserve">023</t>
          </r>
        </is>
      </c>
      <c r="P17" s="5" t="inlineStr"/>
      <c r="Q17" s="5" t="inlineStr">
        <is>
          <r>
            <t xml:space="preserve">方厚位</t>
          </r>
        </is>
      </c>
      <c r="R17" s="5" t="inlineStr">
        <is>
          <r>
            <t xml:space="preserve">陆运件</t>
          </r>
        </is>
      </c>
      <c r="S17" s="5" t="inlineStr">
        <is>
          <r>
            <t xml:space="preserve">10.0+1183.16*1.4</t>
          </r>
        </is>
      </c>
      <c r="T17" s="5" t="inlineStr">
        <is>
          <r>
            <t xml:space="preserve">深圳市</t>
          </r>
        </is>
      </c>
      <c r="U17" s="5" t="inlineStr">
        <is>
          <r>
            <t xml:space="preserve">重庆市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2022-12-08 16:59</t>
          </r>
        </is>
      </c>
      <c r="D18" s="5" t="inlineStr">
        <is>
          <r>
            <t xml:space="preserve">KY4000046974533</t>
          </r>
        </is>
      </c>
      <c r="E18" s="5" t="n">
        <v>1.0</v>
      </c>
      <c r="F18" s="6" t="n">
        <v>450.12</v>
      </c>
      <c r="G18" s="6" t="n">
        <v>683.68</v>
      </c>
      <c r="H18" s="6" t="n">
        <v>3.0</v>
      </c>
      <c r="I18" s="6" t="n">
        <v>0.0</v>
      </c>
      <c r="J18" s="6" t="n">
        <v>20.0</v>
      </c>
      <c r="K18" s="6" t="n">
        <v>0.0</v>
      </c>
      <c r="L18" s="6" t="n">
        <v>0.0</v>
      </c>
      <c r="M18" s="6" t="n">
        <v>706.68</v>
      </c>
      <c r="N18" s="5" t="inlineStr">
        <is>
          <r>
            <t xml:space="preserve">尹星</t>
          </r>
        </is>
      </c>
      <c r="O18" s="5" t="inlineStr">
        <is>
          <r>
            <t xml:space="preserve">0519</t>
          </r>
        </is>
      </c>
      <c r="P18" s="5" t="inlineStr"/>
      <c r="Q18" s="5" t="inlineStr">
        <is>
          <r>
            <t xml:space="preserve">贾林</t>
          </r>
        </is>
      </c>
      <c r="R18" s="5" t="inlineStr">
        <is>
          <r>
            <t xml:space="preserve">陆运件</t>
          </r>
        </is>
      </c>
      <c r="S18" s="5" t="inlineStr">
        <is>
          <r>
            <t xml:space="preserve">10.0+449.12*1.5</t>
          </r>
        </is>
      </c>
      <c r="T18" s="5" t="inlineStr">
        <is>
          <r>
            <t xml:space="preserve">深圳市</t>
          </r>
        </is>
      </c>
      <c r="U18" s="5" t="inlineStr">
        <is>
          <r>
            <t xml:space="preserve">常州市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2022-12-09 15:42</t>
          </r>
        </is>
      </c>
      <c r="D19" s="5" t="inlineStr">
        <is>
          <r>
            <t xml:space="preserve">KY4000076964051</t>
          </r>
        </is>
      </c>
      <c r="E19" s="5" t="n">
        <v>1.0</v>
      </c>
      <c r="F19" s="6" t="n">
        <v>36.0</v>
      </c>
      <c r="G19" s="6" t="n">
        <v>167.5</v>
      </c>
      <c r="H19" s="6" t="n">
        <v>3.0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v>170.5</v>
      </c>
      <c r="N19" s="5" t="inlineStr">
        <is>
          <r>
            <t xml:space="preserve">刘伟聪</t>
          </r>
        </is>
      </c>
      <c r="O19" s="5" t="inlineStr">
        <is>
          <r>
            <t xml:space="preserve">0372</t>
          </r>
        </is>
      </c>
      <c r="P19" s="5" t="inlineStr"/>
      <c r="Q19" s="5" t="inlineStr">
        <is>
          <r>
            <t xml:space="preserve">陈旭</t>
          </r>
        </is>
      </c>
      <c r="R19" s="5" t="inlineStr">
        <is>
          <r>
            <t xml:space="preserve">陆运件</t>
          </r>
        </is>
      </c>
      <c r="S19" s="5" t="inlineStr">
        <is>
          <r>
            <t xml:space="preserve">10.0+35.0*4.5</t>
          </r>
        </is>
      </c>
      <c r="T19" s="5" t="inlineStr">
        <is>
          <r>
            <t xml:space="preserve">深圳市</t>
          </r>
        </is>
      </c>
      <c r="U19" s="5" t="inlineStr">
        <is>
          <r>
            <t xml:space="preserve">安阳市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2022-12-09 15:42</t>
          </r>
        </is>
      </c>
      <c r="D20" s="5" t="inlineStr">
        <is>
          <r>
            <t xml:space="preserve">KY4000076956456</t>
          </r>
        </is>
      </c>
      <c r="E20" s="5" t="n">
        <v>1.0</v>
      </c>
      <c r="F20" s="6" t="n">
        <v>30.0</v>
      </c>
      <c r="G20" s="6" t="n">
        <v>83.0</v>
      </c>
      <c r="H20" s="6" t="n">
        <v>3.0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v>86.0</v>
      </c>
      <c r="N20" s="5" t="inlineStr">
        <is>
          <r>
            <t xml:space="preserve">刘伟聪</t>
          </r>
        </is>
      </c>
      <c r="O20" s="5" t="inlineStr">
        <is>
          <r>
            <t xml:space="preserve">0552</t>
          </r>
        </is>
      </c>
      <c r="P20" s="5" t="inlineStr"/>
      <c r="Q20" s="5" t="inlineStr">
        <is>
          <r>
            <t xml:space="preserve">朱明月</t>
          </r>
        </is>
      </c>
      <c r="R20" s="5" t="inlineStr">
        <is>
          <r>
            <t xml:space="preserve">陆运件</t>
          </r>
        </is>
      </c>
      <c r="S20" s="5" t="inlineStr">
        <is>
          <r>
            <t xml:space="preserve">10.0+29.0*2.5,运费最低收费83.0（四舍五入取整）</t>
          </r>
        </is>
      </c>
      <c r="T20" s="5" t="inlineStr">
        <is>
          <r>
            <t xml:space="preserve">深圳市</t>
          </r>
        </is>
      </c>
      <c r="U20" s="5" t="inlineStr">
        <is>
          <r>
            <t xml:space="preserve">蚌埠市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2022-12-09 15:41</t>
          </r>
        </is>
      </c>
      <c r="D21" s="5" t="inlineStr">
        <is>
          <r>
            <t xml:space="preserve">KY4000076921864</t>
          </r>
        </is>
      </c>
      <c r="E21" s="5" t="n">
        <v>2.0</v>
      </c>
      <c r="F21" s="6" t="n">
        <v>149.09</v>
      </c>
      <c r="G21" s="6" t="n">
        <v>276.56</v>
      </c>
      <c r="H21" s="6" t="n">
        <v>3.0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v>279.56</v>
      </c>
      <c r="N21" s="5" t="inlineStr">
        <is>
          <r>
            <t xml:space="preserve">尹星</t>
          </r>
        </is>
      </c>
      <c r="O21" s="5" t="inlineStr">
        <is>
          <r>
            <t xml:space="preserve">029</t>
          </r>
        </is>
      </c>
      <c r="P21" s="5" t="inlineStr"/>
      <c r="Q21" s="5" t="inlineStr">
        <is>
          <r>
            <t xml:space="preserve">杨盼盼</t>
          </r>
        </is>
      </c>
      <c r="R21" s="5" t="inlineStr">
        <is>
          <r>
            <t xml:space="preserve">陆运件</t>
          </r>
        </is>
      </c>
      <c r="S21" s="5" t="inlineStr">
        <is>
          <r>
            <t xml:space="preserve">10.0+148.09*1.8</t>
          </r>
        </is>
      </c>
      <c r="T21" s="5" t="inlineStr">
        <is>
          <r>
            <t xml:space="preserve">深圳市</t>
          </r>
        </is>
      </c>
      <c r="U21" s="5" t="inlineStr">
        <is>
          <r>
            <t xml:space="preserve">西安市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2022-12-09 15:43</t>
          </r>
        </is>
      </c>
      <c r="D22" s="5" t="inlineStr">
        <is>
          <r>
            <t xml:space="preserve">KY4000076909271</t>
          </r>
        </is>
      </c>
      <c r="E22" s="5" t="n">
        <v>1.0</v>
      </c>
      <c r="F22" s="6" t="n">
        <v>552.12</v>
      </c>
      <c r="G22" s="6" t="n">
        <v>671.34</v>
      </c>
      <c r="H22" s="6" t="n">
        <v>3.0</v>
      </c>
      <c r="I22" s="6" t="n">
        <v>0.0</v>
      </c>
      <c r="J22" s="6" t="n">
        <v>20.0</v>
      </c>
      <c r="K22" s="6" t="n">
        <v>0.0</v>
      </c>
      <c r="L22" s="6" t="n">
        <v>0.0</v>
      </c>
      <c r="M22" s="6" t="n">
        <v>694.34</v>
      </c>
      <c r="N22" s="5" t="inlineStr">
        <is>
          <r>
            <t xml:space="preserve">刘伟聪</t>
          </r>
        </is>
      </c>
      <c r="O22" s="5" t="inlineStr">
        <is>
          <r>
            <t xml:space="preserve">029</t>
          </r>
        </is>
      </c>
      <c r="P22" s="5" t="inlineStr"/>
      <c r="Q22" s="5" t="inlineStr">
        <is>
          <r>
            <t xml:space="preserve">权兵波</t>
          </r>
        </is>
      </c>
      <c r="R22" s="5" t="inlineStr">
        <is>
          <r>
            <t xml:space="preserve">陆运件</t>
          </r>
        </is>
      </c>
      <c r="S22" s="5" t="inlineStr">
        <is>
          <r>
            <t xml:space="preserve">10.0+551.12*1.2</t>
          </r>
        </is>
      </c>
      <c r="T22" s="5" t="inlineStr">
        <is>
          <r>
            <t xml:space="preserve">深圳市</t>
          </r>
        </is>
      </c>
      <c r="U22" s="5" t="inlineStr">
        <is>
          <r>
            <t xml:space="preserve">西安市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2022-12-09 15:41</t>
          </r>
        </is>
      </c>
      <c r="D23" s="5" t="inlineStr">
        <is>
          <r>
            <t xml:space="preserve">KY4000066988698</t>
          </r>
        </is>
      </c>
      <c r="E23" s="5" t="n">
        <v>12.0</v>
      </c>
      <c r="F23" s="6" t="n">
        <v>6087.84</v>
      </c>
      <c r="G23" s="6" t="n">
        <v>7314.2</v>
      </c>
      <c r="H23" s="6" t="n">
        <v>3.0</v>
      </c>
      <c r="I23" s="6" t="n">
        <v>0.0</v>
      </c>
      <c r="J23" s="6" t="n">
        <v>220.0</v>
      </c>
      <c r="K23" s="6" t="n">
        <v>0.0</v>
      </c>
      <c r="L23" s="6" t="n">
        <v>0.0</v>
      </c>
      <c r="M23" s="6" t="n">
        <v>7537.2</v>
      </c>
      <c r="N23" s="5" t="inlineStr">
        <is>
          <r>
            <t xml:space="preserve">刘伟聪</t>
          </r>
        </is>
      </c>
      <c r="O23" s="5" t="inlineStr">
        <is>
          <r>
            <t xml:space="preserve">0553</t>
          </r>
        </is>
      </c>
      <c r="P23" s="5" t="inlineStr"/>
      <c r="Q23" s="5" t="inlineStr">
        <is>
          <r>
            <t xml:space="preserve">张超</t>
          </r>
        </is>
      </c>
      <c r="R23" s="5" t="inlineStr">
        <is>
          <r>
            <t xml:space="preserve">陆运件</t>
          </r>
        </is>
      </c>
      <c r="S23" s="5" t="inlineStr">
        <is>
          <r>
            <t xml:space="preserve">10.0+6086.84*1.2</t>
          </r>
        </is>
      </c>
      <c r="T23" s="5" t="inlineStr">
        <is>
          <r>
            <t xml:space="preserve">深圳市</t>
          </r>
        </is>
      </c>
      <c r="U23" s="5" t="inlineStr">
        <is>
          <r>
            <t xml:space="preserve">芜湖市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2022-12-09 20:30</t>
          </r>
        </is>
      </c>
      <c r="D24" s="5" t="inlineStr">
        <is>
          <r>
            <t xml:space="preserve">KY4000096914281</t>
          </r>
        </is>
      </c>
      <c r="E24" s="5" t="n">
        <v>2.0</v>
      </c>
      <c r="F24" s="6" t="n">
        <v>449.66</v>
      </c>
      <c r="G24" s="6" t="n">
        <v>817.58</v>
      </c>
      <c r="H24" s="6" t="n">
        <v>3.0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v>820.58</v>
      </c>
      <c r="N24" s="5" t="inlineStr">
        <is>
          <r>
            <t xml:space="preserve">尹星</t>
          </r>
        </is>
      </c>
      <c r="O24" s="5" t="inlineStr">
        <is>
          <r>
            <t xml:space="preserve">023</t>
          </r>
        </is>
      </c>
      <c r="P24" s="5" t="inlineStr"/>
      <c r="Q24" s="5" t="inlineStr">
        <is>
          <r>
            <t xml:space="preserve">武大元</t>
          </r>
        </is>
      </c>
      <c r="R24" s="5" t="inlineStr">
        <is>
          <r>
            <t xml:space="preserve">陆运件</t>
          </r>
        </is>
      </c>
      <c r="S24" s="5" t="inlineStr">
        <is>
          <r>
            <t xml:space="preserve">10.0+448.66*1.8</t>
          </r>
        </is>
      </c>
      <c r="T24" s="5" t="inlineStr">
        <is>
          <r>
            <t xml:space="preserve">深圳市</t>
          </r>
        </is>
      </c>
      <c r="U24" s="5" t="inlineStr">
        <is>
          <r>
            <t xml:space="preserve">重庆市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2022-12-09 20:30</t>
          </r>
        </is>
      </c>
      <c r="D25" s="5" t="inlineStr">
        <is>
          <r>
            <t xml:space="preserve">KY4000096914091</t>
          </r>
        </is>
      </c>
      <c r="E25" s="5" t="n">
        <v>1.0</v>
      </c>
      <c r="F25" s="6" t="n">
        <v>274.56</v>
      </c>
      <c r="G25" s="6" t="n">
        <v>502.4</v>
      </c>
      <c r="H25" s="6" t="n">
        <v>3.0</v>
      </c>
      <c r="I25" s="6" t="n">
        <v>0.0</v>
      </c>
      <c r="J25" s="6" t="n">
        <v>0.0</v>
      </c>
      <c r="K25" s="6" t="n">
        <v>0.0</v>
      </c>
      <c r="L25" s="6" t="n">
        <v>0.0</v>
      </c>
      <c r="M25" s="6" t="n">
        <v>505.4</v>
      </c>
      <c r="N25" s="5" t="inlineStr">
        <is>
          <r>
            <t xml:space="preserve">尹星</t>
          </r>
        </is>
      </c>
      <c r="O25" s="5" t="inlineStr">
        <is>
          <r>
            <t xml:space="preserve">029</t>
          </r>
        </is>
      </c>
      <c r="P25" s="5" t="inlineStr"/>
      <c r="Q25" s="5" t="inlineStr">
        <is>
          <r>
            <t xml:space="preserve">南丹凤</t>
          </r>
        </is>
      </c>
      <c r="R25" s="5" t="inlineStr">
        <is>
          <r>
            <t xml:space="preserve">陆运件</t>
          </r>
        </is>
      </c>
      <c r="S25" s="5" t="inlineStr">
        <is>
          <r>
            <t xml:space="preserve">10.0+273.56*1.8</t>
          </r>
        </is>
      </c>
      <c r="T25" s="5" t="inlineStr">
        <is>
          <r>
            <t xml:space="preserve">深圳市</t>
          </r>
        </is>
      </c>
      <c r="U25" s="5" t="inlineStr">
        <is>
          <r>
            <t xml:space="preserve">西安市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2022-12-09 20:31</t>
          </r>
        </is>
      </c>
      <c r="D26" s="5" t="inlineStr">
        <is>
          <r>
            <t xml:space="preserve">KY4000096903743</t>
          </r>
        </is>
      </c>
      <c r="E26" s="5" t="n">
        <v>1.0</v>
      </c>
      <c r="F26" s="6" t="n">
        <v>31.0</v>
      </c>
      <c r="G26" s="6" t="n">
        <v>85.0</v>
      </c>
      <c r="H26" s="6" t="n">
        <v>0.0</v>
      </c>
      <c r="I26" s="6" t="n">
        <v>0.0</v>
      </c>
      <c r="J26" s="6" t="n">
        <v>0.0</v>
      </c>
      <c r="K26" s="6" t="n">
        <v>10.0</v>
      </c>
      <c r="L26" s="6" t="n">
        <v>0.0</v>
      </c>
      <c r="M26" s="6" t="n">
        <v>95.0</v>
      </c>
      <c r="N26" s="5" t="inlineStr">
        <is>
          <r>
            <t xml:space="preserve">尹星</t>
          </r>
        </is>
      </c>
      <c r="O26" s="5" t="inlineStr">
        <is>
          <r>
            <t xml:space="preserve">0552</t>
          </r>
        </is>
      </c>
      <c r="P26" s="5" t="inlineStr"/>
      <c r="Q26" s="5" t="inlineStr">
        <is>
          <r>
            <t xml:space="preserve">张盼盼</t>
          </r>
        </is>
      </c>
      <c r="R26" s="5" t="inlineStr">
        <is>
          <r>
            <t xml:space="preserve">陆运件</t>
          </r>
        </is>
      </c>
      <c r="S26" s="5" t="inlineStr">
        <is>
          <r>
            <t xml:space="preserve">10.0+30.0*2.5</t>
          </r>
        </is>
      </c>
      <c r="T26" s="5" t="inlineStr">
        <is>
          <r>
            <t xml:space="preserve">深圳市</t>
          </r>
        </is>
      </c>
      <c r="U26" s="5" t="inlineStr">
        <is>
          <r>
            <t xml:space="preserve">蚌埠市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2022-12-09 20:29</t>
          </r>
        </is>
      </c>
      <c r="D27" s="5" t="inlineStr">
        <is>
          <r>
            <t xml:space="preserve">KY4000086913296</t>
          </r>
        </is>
      </c>
      <c r="E27" s="5" t="n">
        <v>3.0</v>
      </c>
      <c r="F27" s="6" t="n">
        <v>1239.84</v>
      </c>
      <c r="G27" s="6" t="n">
        <v>3107.1</v>
      </c>
      <c r="H27" s="6" t="n">
        <v>3.0</v>
      </c>
      <c r="I27" s="6" t="n">
        <v>0.0</v>
      </c>
      <c r="J27" s="6" t="n">
        <v>60.0</v>
      </c>
      <c r="K27" s="6" t="n">
        <v>0.0</v>
      </c>
      <c r="L27" s="6" t="n">
        <v>0.0</v>
      </c>
      <c r="M27" s="6" t="n">
        <v>3170.1</v>
      </c>
      <c r="N27" s="5" t="inlineStr">
        <is>
          <r>
            <t xml:space="preserve">尹星</t>
          </r>
        </is>
      </c>
      <c r="O27" s="5" t="inlineStr">
        <is>
          <r>
            <t xml:space="preserve">0971</t>
          </r>
        </is>
      </c>
      <c r="P27" s="5" t="inlineStr"/>
      <c r="Q27" s="5" t="inlineStr">
        <is>
          <r>
            <t xml:space="preserve">王晓萍</t>
          </r>
        </is>
      </c>
      <c r="R27" s="5" t="inlineStr">
        <is>
          <r>
            <t xml:space="preserve">陆运件</t>
          </r>
        </is>
      </c>
      <c r="S27" s="5" t="inlineStr">
        <is>
          <r>
            <t xml:space="preserve">10.0+1238.84*2.5</t>
          </r>
        </is>
      </c>
      <c r="T27" s="5" t="inlineStr">
        <is>
          <r>
            <t xml:space="preserve">深圳市</t>
          </r>
        </is>
      </c>
      <c r="U27" s="5" t="inlineStr">
        <is>
          <r>
            <t xml:space="preserve">西宁市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2022-12-09 20:28</t>
          </r>
        </is>
      </c>
      <c r="D28" s="5" t="inlineStr">
        <is>
          <r>
            <t xml:space="preserve">KY4000076981324</t>
          </r>
        </is>
      </c>
      <c r="E28" s="5" t="n">
        <v>8.0</v>
      </c>
      <c r="F28" s="6" t="n">
        <v>3282.42</v>
      </c>
      <c r="G28" s="6" t="n">
        <v>3947.7</v>
      </c>
      <c r="H28" s="6" t="n">
        <v>3.0</v>
      </c>
      <c r="I28" s="6" t="n">
        <v>0.0</v>
      </c>
      <c r="J28" s="6" t="n">
        <v>120.0</v>
      </c>
      <c r="K28" s="6" t="n">
        <v>0.0</v>
      </c>
      <c r="L28" s="6" t="n">
        <v>0.0</v>
      </c>
      <c r="M28" s="6" t="n">
        <v>4070.7</v>
      </c>
      <c r="N28" s="5" t="inlineStr">
        <is>
          <r>
            <t xml:space="preserve">尹星</t>
          </r>
        </is>
      </c>
      <c r="O28" s="5" t="inlineStr">
        <is>
          <r>
            <t xml:space="preserve">0551</t>
          </r>
        </is>
      </c>
      <c r="P28" s="5" t="inlineStr"/>
      <c r="Q28" s="5" t="inlineStr">
        <is>
          <r>
            <t xml:space="preserve">马彦兵</t>
          </r>
        </is>
      </c>
      <c r="R28" s="5" t="inlineStr">
        <is>
          <r>
            <t xml:space="preserve">陆运件</t>
          </r>
        </is>
      </c>
      <c r="S28" s="5" t="inlineStr">
        <is>
          <r>
            <t xml:space="preserve">10.0+3281.42*1.2</t>
          </r>
        </is>
      </c>
      <c r="T28" s="5" t="inlineStr">
        <is>
          <r>
            <t xml:space="preserve">深圳市</t>
          </r>
        </is>
      </c>
      <c r="U28" s="5" t="inlineStr">
        <is>
          <r>
            <t xml:space="preserve">合肥市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2022-12-10 10:48</t>
          </r>
        </is>
      </c>
      <c r="D29" s="5" t="inlineStr">
        <is>
          <r>
            <t xml:space="preserve">KY4000096969485</t>
          </r>
        </is>
      </c>
      <c r="E29" s="5" t="n">
        <v>12.0</v>
      </c>
      <c r="F29" s="6" t="n">
        <v>4618.89</v>
      </c>
      <c r="G29" s="6" t="n">
        <v>5551.46</v>
      </c>
      <c r="H29" s="6" t="n">
        <v>3.0</v>
      </c>
      <c r="I29" s="6" t="n">
        <v>0.0</v>
      </c>
      <c r="J29" s="6" t="n">
        <v>240.0</v>
      </c>
      <c r="K29" s="6" t="n">
        <v>0.0</v>
      </c>
      <c r="L29" s="6" t="n">
        <v>0.0</v>
      </c>
      <c r="M29" s="6" t="n">
        <v>5794.46</v>
      </c>
      <c r="N29" s="5" t="inlineStr">
        <is>
          <r>
            <t xml:space="preserve">刘伟聪</t>
          </r>
        </is>
      </c>
      <c r="O29" s="5" t="inlineStr">
        <is>
          <r>
            <t xml:space="preserve">023</t>
          </r>
        </is>
      </c>
      <c r="P29" s="5" t="inlineStr"/>
      <c r="Q29" s="5" t="inlineStr">
        <is>
          <r>
            <t xml:space="preserve">修阳</t>
          </r>
        </is>
      </c>
      <c r="R29" s="5" t="inlineStr">
        <is>
          <r>
            <t xml:space="preserve">陆运件</t>
          </r>
        </is>
      </c>
      <c r="S29" s="5" t="inlineStr">
        <is>
          <r>
            <t xml:space="preserve">10.0+4617.89*1.2</t>
          </r>
        </is>
      </c>
      <c r="T29" s="5" t="inlineStr">
        <is>
          <r>
            <t xml:space="preserve">深圳市</t>
          </r>
        </is>
      </c>
      <c r="U29" s="5" t="inlineStr">
        <is>
          <r>
            <t xml:space="preserve">重庆市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2022-12-10 11:17</t>
          </r>
        </is>
      </c>
      <c r="D30" s="5" t="inlineStr">
        <is>
          <r>
            <t xml:space="preserve">KY4000096978708</t>
          </r>
        </is>
      </c>
      <c r="E30" s="5" t="n">
        <v>3.0</v>
      </c>
      <c r="F30" s="6" t="n">
        <v>1613.91</v>
      </c>
      <c r="G30" s="6" t="n">
        <v>2268.07</v>
      </c>
      <c r="H30" s="6" t="n">
        <v>3.0</v>
      </c>
      <c r="I30" s="6" t="n">
        <v>0.0</v>
      </c>
      <c r="J30" s="6" t="n">
        <v>60.0</v>
      </c>
      <c r="K30" s="6" t="n">
        <v>0.0</v>
      </c>
      <c r="L30" s="6" t="n">
        <v>0.0</v>
      </c>
      <c r="M30" s="6" t="n">
        <v>2331.07</v>
      </c>
      <c r="N30" s="5" t="inlineStr">
        <is>
          <r>
            <t xml:space="preserve">尹星</t>
          </r>
        </is>
      </c>
      <c r="O30" s="5" t="inlineStr">
        <is>
          <r>
            <t xml:space="preserve">023</t>
          </r>
        </is>
      </c>
      <c r="P30" s="5" t="inlineStr"/>
      <c r="Q30" s="5" t="inlineStr">
        <is>
          <r>
            <t xml:space="preserve">方厚位</t>
          </r>
        </is>
      </c>
      <c r="R30" s="5" t="inlineStr">
        <is>
          <r>
            <t xml:space="preserve">陆运件</t>
          </r>
        </is>
      </c>
      <c r="S30" s="5" t="inlineStr">
        <is>
          <r>
            <t xml:space="preserve">10.0+1612.91*1.4</t>
          </r>
        </is>
      </c>
      <c r="T30" s="5" t="inlineStr">
        <is>
          <r>
            <t xml:space="preserve">深圳市</t>
          </r>
        </is>
      </c>
      <c r="U30" s="5" t="inlineStr">
        <is>
          <r>
            <t xml:space="preserve">重庆市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2022-12-10 19:00</t>
          </r>
        </is>
      </c>
      <c r="D31" s="5" t="inlineStr">
        <is>
          <r>
            <t xml:space="preserve">KY4000017928727</t>
          </r>
        </is>
      </c>
      <c r="E31" s="5" t="n">
        <v>1.0</v>
      </c>
      <c r="F31" s="6" t="n">
        <v>121.0</v>
      </c>
      <c r="G31" s="6" t="n">
        <v>226.0</v>
      </c>
      <c r="H31" s="6" t="n">
        <v>3.0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v>229.0</v>
      </c>
      <c r="N31" s="5" t="inlineStr">
        <is>
          <r>
            <t xml:space="preserve">刘伟聪</t>
          </r>
        </is>
      </c>
      <c r="O31" s="5" t="inlineStr">
        <is>
          <r>
            <t xml:space="preserve">0851</t>
          </r>
        </is>
      </c>
      <c r="P31" s="5" t="inlineStr"/>
      <c r="Q31" s="5" t="inlineStr">
        <is>
          <r>
            <t xml:space="preserve">石东宇</t>
          </r>
        </is>
      </c>
      <c r="R31" s="5" t="inlineStr">
        <is>
          <r>
            <t xml:space="preserve">陆运件</t>
          </r>
        </is>
      </c>
      <c r="S31" s="5" t="inlineStr">
        <is>
          <r>
            <t xml:space="preserve">10.0+120.0*1.8</t>
          </r>
        </is>
      </c>
      <c r="T31" s="5" t="inlineStr">
        <is>
          <r>
            <t xml:space="preserve">深圳市</t>
          </r>
        </is>
      </c>
      <c r="U31" s="5" t="inlineStr">
        <is>
          <r>
            <t xml:space="preserve">贵阳市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2022-12-10 18:59</t>
          </r>
        </is>
      </c>
      <c r="D32" s="5" t="inlineStr">
        <is>
          <r>
            <t xml:space="preserve">KY4000007976981</t>
          </r>
        </is>
      </c>
      <c r="E32" s="5" t="n">
        <v>2.0</v>
      </c>
      <c r="F32" s="6" t="n">
        <v>408.48</v>
      </c>
      <c r="G32" s="6" t="n">
        <v>580.47</v>
      </c>
      <c r="H32" s="6" t="n">
        <v>3.0</v>
      </c>
      <c r="I32" s="6" t="n">
        <v>0.0</v>
      </c>
      <c r="J32" s="6" t="n">
        <v>20.0</v>
      </c>
      <c r="K32" s="6" t="n">
        <v>0.0</v>
      </c>
      <c r="L32" s="6" t="n">
        <v>0.0</v>
      </c>
      <c r="M32" s="6" t="n">
        <v>603.47</v>
      </c>
      <c r="N32" s="5" t="inlineStr">
        <is>
          <r>
            <t xml:space="preserve">刘伟聪</t>
          </r>
        </is>
      </c>
      <c r="O32" s="5" t="inlineStr">
        <is>
          <r>
            <t xml:space="preserve">029</t>
          </r>
        </is>
      </c>
      <c r="P32" s="5" t="inlineStr"/>
      <c r="Q32" s="5" t="inlineStr">
        <is>
          <r>
            <t xml:space="preserve">汶亚敏</t>
          </r>
        </is>
      </c>
      <c r="R32" s="5" t="inlineStr">
        <is>
          <r>
            <t xml:space="preserve">陆运件</t>
          </r>
        </is>
      </c>
      <c r="S32" s="5" t="inlineStr">
        <is>
          <r>
            <t xml:space="preserve">10.0+407.48*1.4</t>
          </r>
        </is>
      </c>
      <c r="T32" s="5" t="inlineStr">
        <is>
          <r>
            <t xml:space="preserve">深圳市</t>
          </r>
        </is>
      </c>
      <c r="U32" s="5" t="inlineStr">
        <is>
          <r>
            <t xml:space="preserve">西安市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2022-12-10 19:00</t>
          </r>
        </is>
      </c>
      <c r="D33" s="5" t="inlineStr">
        <is>
          <r>
            <t xml:space="preserve">KY4000017968647</t>
          </r>
        </is>
      </c>
      <c r="E33" s="5" t="n">
        <v>1.0</v>
      </c>
      <c r="F33" s="6" t="n">
        <v>120.0</v>
      </c>
      <c r="G33" s="6" t="n">
        <v>283.7</v>
      </c>
      <c r="H33" s="6" t="n">
        <v>3.0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v>286.7</v>
      </c>
      <c r="N33" s="5" t="inlineStr">
        <is>
          <r>
            <t xml:space="preserve">刘伟聪</t>
          </r>
        </is>
      </c>
      <c r="O33" s="5" t="inlineStr">
        <is>
          <r>
            <t xml:space="preserve">0794</t>
          </r>
        </is>
      </c>
      <c r="P33" s="5" t="inlineStr"/>
      <c r="Q33" s="5" t="inlineStr">
        <is>
          <r>
            <t xml:space="preserve">邹朗</t>
          </r>
        </is>
      </c>
      <c r="R33" s="5" t="inlineStr">
        <is>
          <r>
            <t xml:space="preserve">陆运件</t>
          </r>
        </is>
      </c>
      <c r="S33" s="5" t="inlineStr">
        <is>
          <r>
            <t xml:space="preserve">10.0+119.0*2.3</t>
          </r>
        </is>
      </c>
      <c r="T33" s="5" t="inlineStr">
        <is>
          <r>
            <t xml:space="preserve">深圳市</t>
          </r>
        </is>
      </c>
      <c r="U33" s="5" t="inlineStr">
        <is>
          <r>
            <t xml:space="preserve">抚州市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2022-12-10 18:58</t>
          </r>
        </is>
      </c>
      <c r="D34" s="5" t="inlineStr">
        <is>
          <r>
            <t xml:space="preserve">KY4000017980971</t>
          </r>
        </is>
      </c>
      <c r="E34" s="5" t="n">
        <v>9.0</v>
      </c>
      <c r="F34" s="6" t="n">
        <v>5941.76</v>
      </c>
      <c r="G34" s="6" t="n">
        <v>7138.91</v>
      </c>
      <c r="H34" s="6" t="n">
        <v>3.0</v>
      </c>
      <c r="I34" s="6" t="n">
        <v>0.0</v>
      </c>
      <c r="J34" s="6" t="n">
        <v>180.0</v>
      </c>
      <c r="K34" s="6" t="n">
        <v>0.0</v>
      </c>
      <c r="L34" s="6" t="n">
        <v>0.0</v>
      </c>
      <c r="M34" s="6" t="n">
        <v>7321.91</v>
      </c>
      <c r="N34" s="5" t="inlineStr">
        <is>
          <r>
            <t xml:space="preserve">刘伟聪</t>
          </r>
        </is>
      </c>
      <c r="O34" s="5" t="inlineStr">
        <is>
          <r>
            <t xml:space="preserve">0553</t>
          </r>
        </is>
      </c>
      <c r="P34" s="5" t="inlineStr"/>
      <c r="Q34" s="5" t="inlineStr">
        <is>
          <r>
            <t xml:space="preserve">张超</t>
          </r>
        </is>
      </c>
      <c r="R34" s="5" t="inlineStr">
        <is>
          <r>
            <t xml:space="preserve">陆运件</t>
          </r>
        </is>
      </c>
      <c r="S34" s="5" t="inlineStr">
        <is>
          <r>
            <t xml:space="preserve">10.0+5940.76*1.2</t>
          </r>
        </is>
      </c>
      <c r="T34" s="5" t="inlineStr">
        <is>
          <r>
            <t xml:space="preserve">深圳市</t>
          </r>
        </is>
      </c>
      <c r="U34" s="5" t="inlineStr">
        <is>
          <r>
            <t xml:space="preserve">芜湖市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2022-12-12 10:22</t>
          </r>
        </is>
      </c>
      <c r="D35" s="5" t="inlineStr">
        <is>
          <r>
            <t xml:space="preserve">KY4000096984941</t>
          </r>
        </is>
      </c>
      <c r="E35" s="5" t="n">
        <v>1.0</v>
      </c>
      <c r="F35" s="6" t="n">
        <v>627.12</v>
      </c>
      <c r="G35" s="6" t="n">
        <v>761.34</v>
      </c>
      <c r="H35" s="6" t="n">
        <v>0.0</v>
      </c>
      <c r="I35" s="6" t="n">
        <v>376.27</v>
      </c>
      <c r="J35" s="6" t="n">
        <v>20.0</v>
      </c>
      <c r="K35" s="6" t="n">
        <v>0.0</v>
      </c>
      <c r="L35" s="6" t="n">
        <v>0.0</v>
      </c>
      <c r="M35" s="6" t="n">
        <v>1157.61</v>
      </c>
      <c r="N35" s="5" t="inlineStr">
        <is>
          <r>
            <t xml:space="preserve">南丹凤</t>
          </r>
        </is>
      </c>
      <c r="O35" s="5" t="inlineStr">
        <is>
          <r>
            <t xml:space="preserve">0755</t>
          </r>
        </is>
      </c>
      <c r="P35" s="5" t="inlineStr"/>
      <c r="Q35" s="5" t="inlineStr">
        <is>
          <r>
            <t xml:space="preserve">尹星</t>
          </r>
        </is>
      </c>
      <c r="R35" s="5" t="inlineStr">
        <is>
          <r>
            <t xml:space="preserve">陆运件</t>
          </r>
        </is>
      </c>
      <c r="S35" s="5" t="inlineStr">
        <is>
          <r>
            <t xml:space="preserve">10.0+626.12*1.2</t>
          </r>
        </is>
      </c>
      <c r="T35" s="5" t="inlineStr">
        <is>
          <r>
            <t xml:space="preserve">西安市</t>
          </r>
        </is>
      </c>
      <c r="U35" s="5" t="inlineStr">
        <is>
          <r>
            <t xml:space="preserve">深圳市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2022-12-12 18:18</t>
          </r>
        </is>
      </c>
      <c r="D36" s="5" t="inlineStr">
        <is>
          <r>
            <t xml:space="preserve">KY4000067941254</t>
          </r>
        </is>
      </c>
      <c r="E36" s="5" t="n">
        <v>1.0</v>
      </c>
      <c r="F36" s="6" t="n">
        <v>57.83</v>
      </c>
      <c r="G36" s="6" t="n">
        <v>123.66</v>
      </c>
      <c r="H36" s="6" t="n">
        <v>3.0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v>126.66</v>
      </c>
      <c r="N36" s="5" t="inlineStr">
        <is>
          <r>
            <t xml:space="preserve">尹星</t>
          </r>
        </is>
      </c>
      <c r="O36" s="5" t="inlineStr">
        <is>
          <r>
            <t xml:space="preserve">0519</t>
          </r>
        </is>
      </c>
      <c r="P36" s="5" t="inlineStr"/>
      <c r="Q36" s="5" t="inlineStr">
        <is>
          <r>
            <t xml:space="preserve">贾林</t>
          </r>
        </is>
      </c>
      <c r="R36" s="5" t="inlineStr">
        <is>
          <r>
            <t xml:space="preserve">陆运件</t>
          </r>
        </is>
      </c>
      <c r="S36" s="5" t="inlineStr">
        <is>
          <r>
            <t xml:space="preserve">10.0+56.83*2.0</t>
          </r>
        </is>
      </c>
      <c r="T36" s="5" t="inlineStr">
        <is>
          <r>
            <t xml:space="preserve">深圳市</t>
          </r>
        </is>
      </c>
      <c r="U36" s="5" t="inlineStr">
        <is>
          <r>
            <t xml:space="preserve">常州市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2022-12-14 17:56</t>
          </r>
        </is>
      </c>
      <c r="D37" s="5" t="inlineStr">
        <is>
          <r>
            <t xml:space="preserve">KY4000038906697</t>
          </r>
        </is>
      </c>
      <c r="E37" s="5" t="n">
        <v>2.0</v>
      </c>
      <c r="F37" s="6" t="n">
        <v>230.4</v>
      </c>
      <c r="G37" s="6" t="n">
        <v>652.32</v>
      </c>
      <c r="H37" s="6" t="n">
        <v>3.0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v>655.32</v>
      </c>
      <c r="N37" s="5" t="inlineStr">
        <is>
          <r>
            <t xml:space="preserve">尹星</t>
          </r>
        </is>
      </c>
      <c r="O37" s="5" t="inlineStr">
        <is>
          <r>
            <t xml:space="preserve">0971</t>
          </r>
        </is>
      </c>
      <c r="P37" s="5" t="inlineStr"/>
      <c r="Q37" s="5" t="inlineStr">
        <is>
          <r>
            <t xml:space="preserve">李怀安</t>
          </r>
        </is>
      </c>
      <c r="R37" s="5" t="inlineStr">
        <is>
          <r>
            <t xml:space="preserve">陆运件</t>
          </r>
        </is>
      </c>
      <c r="S37" s="5" t="inlineStr">
        <is>
          <r>
            <t xml:space="preserve">10.0+229.4*2.8</t>
          </r>
        </is>
      </c>
      <c r="T37" s="5" t="inlineStr">
        <is>
          <r>
            <t xml:space="preserve">深圳市</t>
          </r>
        </is>
      </c>
      <c r="U37" s="5" t="inlineStr">
        <is>
          <r>
            <t xml:space="preserve">西宁市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2022-12-14 17:54</t>
          </r>
        </is>
      </c>
      <c r="D38" s="5" t="inlineStr">
        <is>
          <r>
            <t xml:space="preserve">KY4000038907515</t>
          </r>
        </is>
      </c>
      <c r="E38" s="5" t="n">
        <v>5.0</v>
      </c>
      <c r="F38" s="6" t="n">
        <v>576.0</v>
      </c>
      <c r="G38" s="6" t="n">
        <v>815.0</v>
      </c>
      <c r="H38" s="6" t="n">
        <v>3.0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v>818.0</v>
      </c>
      <c r="N38" s="5" t="inlineStr">
        <is>
          <r>
            <t xml:space="preserve">尹星</t>
          </r>
        </is>
      </c>
      <c r="O38" s="5" t="inlineStr">
        <is>
          <r>
            <t xml:space="preserve">0531</t>
          </r>
        </is>
      </c>
      <c r="P38" s="5" t="inlineStr"/>
      <c r="Q38" s="5" t="inlineStr">
        <is>
          <r>
            <t xml:space="preserve">吴舒</t>
          </r>
        </is>
      </c>
      <c r="R38" s="5" t="inlineStr">
        <is>
          <r>
            <t xml:space="preserve">陆运件</t>
          </r>
        </is>
      </c>
      <c r="S38" s="5" t="inlineStr">
        <is>
          <r>
            <t xml:space="preserve">10.0+575.0*1.4</t>
          </r>
        </is>
      </c>
      <c r="T38" s="5" t="inlineStr">
        <is>
          <r>
            <t xml:space="preserve">深圳市</t>
          </r>
        </is>
      </c>
      <c r="U38" s="5" t="inlineStr">
        <is>
          <r>
            <t xml:space="preserve">济南市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2022-12-14 17:56</t>
          </r>
        </is>
      </c>
      <c r="D39" s="5" t="inlineStr">
        <is>
          <r>
            <t xml:space="preserve">KY4000028955277</t>
          </r>
        </is>
      </c>
      <c r="E39" s="5" t="n">
        <v>1.0</v>
      </c>
      <c r="F39" s="6" t="n">
        <v>180.0</v>
      </c>
      <c r="G39" s="6" t="n">
        <v>332.2</v>
      </c>
      <c r="H39" s="6" t="n">
        <v>3.0</v>
      </c>
      <c r="I39" s="6" t="n">
        <v>0.0</v>
      </c>
      <c r="J39" s="6" t="n">
        <v>0.0</v>
      </c>
      <c r="K39" s="6" t="n">
        <v>0.0</v>
      </c>
      <c r="L39" s="6" t="n">
        <v>0.0</v>
      </c>
      <c r="M39" s="6" t="n">
        <v>335.2</v>
      </c>
      <c r="N39" s="5" t="inlineStr">
        <is>
          <r>
            <t xml:space="preserve">刘伟聪</t>
          </r>
        </is>
      </c>
      <c r="O39" s="5" t="inlineStr">
        <is>
          <r>
            <t xml:space="preserve">029</t>
          </r>
        </is>
      </c>
      <c r="P39" s="5" t="inlineStr"/>
      <c r="Q39" s="5" t="inlineStr">
        <is>
          <r>
            <t xml:space="preserve">毛庆新</t>
          </r>
        </is>
      </c>
      <c r="R39" s="5" t="inlineStr">
        <is>
          <r>
            <t xml:space="preserve">陆运件</t>
          </r>
        </is>
      </c>
      <c r="S39" s="5" t="inlineStr">
        <is>
          <r>
            <t xml:space="preserve">10.0+179.0*1.8</t>
          </r>
        </is>
      </c>
      <c r="T39" s="5" t="inlineStr">
        <is>
          <r>
            <t xml:space="preserve">深圳市</t>
          </r>
        </is>
      </c>
      <c r="U39" s="5" t="inlineStr">
        <is>
          <r>
            <t xml:space="preserve">西安市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2022-12-14 17:53</t>
          </r>
        </is>
      </c>
      <c r="D40" s="5" t="inlineStr">
        <is>
          <r>
            <t xml:space="preserve">KY4000028958247</t>
          </r>
        </is>
      </c>
      <c r="E40" s="5" t="n">
        <v>5.0</v>
      </c>
      <c r="F40" s="6" t="n">
        <v>597.0</v>
      </c>
      <c r="G40" s="6" t="n">
        <v>1202.0</v>
      </c>
      <c r="H40" s="6" t="n">
        <v>3.0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v>1205.0</v>
      </c>
      <c r="N40" s="5" t="inlineStr">
        <is>
          <r>
            <t xml:space="preserve">尹星</t>
          </r>
        </is>
      </c>
      <c r="O40" s="5" t="inlineStr">
        <is>
          <r>
            <t xml:space="preserve">0794</t>
          </r>
        </is>
      </c>
      <c r="P40" s="5" t="inlineStr"/>
      <c r="Q40" s="5" t="inlineStr">
        <is>
          <r>
            <t xml:space="preserve">贺红玉</t>
          </r>
        </is>
      </c>
      <c r="R40" s="5" t="inlineStr">
        <is>
          <r>
            <t xml:space="preserve">陆运件</t>
          </r>
        </is>
      </c>
      <c r="S40" s="5" t="inlineStr">
        <is>
          <r>
            <t xml:space="preserve">10.0+596.0*2.0</t>
          </r>
        </is>
      </c>
      <c r="T40" s="5" t="inlineStr">
        <is>
          <r>
            <t xml:space="preserve">深圳市</t>
          </r>
        </is>
      </c>
      <c r="U40" s="5" t="inlineStr">
        <is>
          <r>
            <t xml:space="preserve">抚州市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2022-12-14 17:55</t>
          </r>
        </is>
      </c>
      <c r="D41" s="5" t="inlineStr">
        <is>
          <r>
            <t xml:space="preserve">KY4000018996811</t>
          </r>
        </is>
      </c>
      <c r="E41" s="5" t="n">
        <v>4.0</v>
      </c>
      <c r="F41" s="6" t="n">
        <v>1122.0</v>
      </c>
      <c r="G41" s="6" t="n">
        <v>1467.3</v>
      </c>
      <c r="H41" s="6" t="n">
        <v>3.0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v>1470.3</v>
      </c>
      <c r="N41" s="5" t="inlineStr">
        <is>
          <r>
            <t xml:space="preserve">刘伟聪</t>
          </r>
        </is>
      </c>
      <c r="O41" s="5" t="inlineStr">
        <is>
          <r>
            <t xml:space="preserve">0553</t>
          </r>
        </is>
      </c>
      <c r="P41" s="5" t="inlineStr"/>
      <c r="Q41" s="5" t="inlineStr">
        <is>
          <r>
            <t xml:space="preserve">张超</t>
          </r>
        </is>
      </c>
      <c r="R41" s="5" t="inlineStr">
        <is>
          <r>
            <t xml:space="preserve">陆运件</t>
          </r>
        </is>
      </c>
      <c r="S41" s="5" t="inlineStr">
        <is>
          <r>
            <t xml:space="preserve">10.0+1121.0*1.3</t>
          </r>
        </is>
      </c>
      <c r="T41" s="5" t="inlineStr">
        <is>
          <r>
            <t xml:space="preserve">深圳市</t>
          </r>
        </is>
      </c>
      <c r="U41" s="5" t="inlineStr">
        <is>
          <r>
            <t xml:space="preserve">芜湖市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2022-12-14 17:52</t>
          </r>
        </is>
      </c>
      <c r="D42" s="5" t="inlineStr">
        <is>
          <r>
            <t xml:space="preserve">KY4000028954153</t>
          </r>
        </is>
      </c>
      <c r="E42" s="5" t="n">
        <v>2.0</v>
      </c>
      <c r="F42" s="6" t="n">
        <v>887.04</v>
      </c>
      <c r="G42" s="6" t="n">
        <v>1073.24</v>
      </c>
      <c r="H42" s="6" t="n">
        <v>3.0</v>
      </c>
      <c r="I42" s="6" t="n">
        <v>0.0</v>
      </c>
      <c r="J42" s="6" t="n">
        <v>40.0</v>
      </c>
      <c r="K42" s="6" t="n">
        <v>0.0</v>
      </c>
      <c r="L42" s="6" t="n">
        <v>0.0</v>
      </c>
      <c r="M42" s="6" t="n">
        <v>1116.24</v>
      </c>
      <c r="N42" s="5" t="inlineStr">
        <is>
          <r>
            <t xml:space="preserve">尹星</t>
          </r>
        </is>
      </c>
      <c r="O42" s="5" t="inlineStr">
        <is>
          <r>
            <t xml:space="preserve">029</t>
          </r>
        </is>
      </c>
      <c r="P42" s="5" t="inlineStr"/>
      <c r="Q42" s="5" t="inlineStr">
        <is>
          <r>
            <t xml:space="preserve">南丹凤</t>
          </r>
        </is>
      </c>
      <c r="R42" s="5" t="inlineStr">
        <is>
          <r>
            <t xml:space="preserve">陆运件</t>
          </r>
        </is>
      </c>
      <c r="S42" s="5" t="inlineStr">
        <is>
          <r>
            <t xml:space="preserve">10.0+886.04*1.2</t>
          </r>
        </is>
      </c>
      <c r="T42" s="5" t="inlineStr">
        <is>
          <r>
            <t xml:space="preserve">深圳市</t>
          </r>
        </is>
      </c>
      <c r="U42" s="5" t="inlineStr">
        <is>
          <r>
            <t xml:space="preserve">西安市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2022-12-15 17:59</t>
          </r>
        </is>
      </c>
      <c r="D43" s="5" t="inlineStr">
        <is>
          <r>
            <t xml:space="preserve">KY4000058933953</t>
          </r>
        </is>
      </c>
      <c r="E43" s="5" t="n">
        <v>1.0</v>
      </c>
      <c r="F43" s="6" t="n">
        <v>333.33</v>
      </c>
      <c r="G43" s="6" t="n">
        <v>309.09</v>
      </c>
      <c r="H43" s="6" t="n">
        <v>3.0</v>
      </c>
      <c r="I43" s="6" t="n">
        <v>0.0</v>
      </c>
      <c r="J43" s="6" t="n">
        <v>20.0</v>
      </c>
      <c r="K43" s="6" t="n">
        <v>0.0</v>
      </c>
      <c r="L43" s="6" t="n">
        <v>0.0</v>
      </c>
      <c r="M43" s="6" t="n">
        <v>332.09</v>
      </c>
      <c r="N43" s="5" t="inlineStr">
        <is>
          <r>
            <t xml:space="preserve">刘伟聪</t>
          </r>
        </is>
      </c>
      <c r="O43" s="5" t="inlineStr">
        <is>
          <r>
            <t xml:space="preserve">0660</t>
          </r>
        </is>
      </c>
      <c r="P43" s="5" t="inlineStr"/>
      <c r="Q43" s="5" t="inlineStr">
        <is>
          <r>
            <t xml:space="preserve">钱冬婷</t>
          </r>
        </is>
      </c>
      <c r="R43" s="5" t="inlineStr">
        <is>
          <r>
            <t xml:space="preserve">省内次日</t>
          </r>
        </is>
      </c>
      <c r="S43" s="5" t="inlineStr">
        <is>
          <r>
            <t xml:space="preserve">10.0+332.33*0.9</t>
          </r>
        </is>
      </c>
      <c r="T43" s="5" t="inlineStr">
        <is>
          <r>
            <t xml:space="preserve">深圳市</t>
          </r>
        </is>
      </c>
      <c r="U43" s="5" t="inlineStr">
        <is>
          <r>
            <t xml:space="preserve">汕尾市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2022-12-15 18:00</t>
          </r>
        </is>
      </c>
      <c r="D44" s="5" t="inlineStr">
        <is>
          <r>
            <t xml:space="preserve">KY4000058932501</t>
          </r>
        </is>
      </c>
      <c r="E44" s="5" t="n">
        <v>1.0</v>
      </c>
      <c r="F44" s="6" t="n">
        <v>420.0</v>
      </c>
      <c r="G44" s="6" t="n">
        <v>596.6</v>
      </c>
      <c r="H44" s="6" t="n">
        <v>3.0</v>
      </c>
      <c r="I44" s="6" t="n">
        <v>0.0</v>
      </c>
      <c r="J44" s="6" t="n">
        <v>20.0</v>
      </c>
      <c r="K44" s="6" t="n">
        <v>0.0</v>
      </c>
      <c r="L44" s="6" t="n">
        <v>0.0</v>
      </c>
      <c r="M44" s="6" t="n">
        <v>619.6</v>
      </c>
      <c r="N44" s="5" t="inlineStr">
        <is>
          <r>
            <t xml:space="preserve">刘伟聪</t>
          </r>
        </is>
      </c>
      <c r="O44" s="5" t="inlineStr">
        <is>
          <r>
            <t xml:space="preserve">029</t>
          </r>
        </is>
      </c>
      <c r="P44" s="5" t="inlineStr"/>
      <c r="Q44" s="5" t="inlineStr">
        <is>
          <r>
            <t xml:space="preserve">张蒙</t>
          </r>
        </is>
      </c>
      <c r="R44" s="5" t="inlineStr">
        <is>
          <r>
            <t xml:space="preserve">陆运件</t>
          </r>
        </is>
      </c>
      <c r="S44" s="5" t="inlineStr">
        <is>
          <r>
            <t xml:space="preserve">10.0+419.0*1.4</t>
          </r>
        </is>
      </c>
      <c r="T44" s="5" t="inlineStr">
        <is>
          <r>
            <t xml:space="preserve">深圳市</t>
          </r>
        </is>
      </c>
      <c r="U44" s="5" t="inlineStr">
        <is>
          <r>
            <t xml:space="preserve">西安市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2022-12-15 18:01</t>
          </r>
        </is>
      </c>
      <c r="D45" s="5" t="inlineStr">
        <is>
          <r>
            <t xml:space="preserve">KY4000068908200</t>
          </r>
        </is>
      </c>
      <c r="E45" s="5" t="n">
        <v>7.0</v>
      </c>
      <c r="F45" s="6" t="n">
        <v>1836.99</v>
      </c>
      <c r="G45" s="6" t="n">
        <v>2029.58</v>
      </c>
      <c r="H45" s="6" t="n">
        <v>3.0</v>
      </c>
      <c r="I45" s="6" t="n">
        <v>0.0</v>
      </c>
      <c r="J45" s="6" t="n">
        <v>40.0</v>
      </c>
      <c r="K45" s="6" t="n">
        <v>0.0</v>
      </c>
      <c r="L45" s="6" t="n">
        <v>0.0</v>
      </c>
      <c r="M45" s="6" t="n">
        <v>2072.58</v>
      </c>
      <c r="N45" s="5" t="inlineStr">
        <is>
          <r>
            <t xml:space="preserve">刘伟聪</t>
          </r>
        </is>
      </c>
      <c r="O45" s="5" t="inlineStr">
        <is>
          <r>
            <t xml:space="preserve">029</t>
          </r>
        </is>
      </c>
      <c r="P45" s="5" t="inlineStr"/>
      <c r="Q45" s="5" t="inlineStr">
        <is>
          <r>
            <t xml:space="preserve">南丹凤</t>
          </r>
        </is>
      </c>
      <c r="R45" s="5" t="inlineStr">
        <is>
          <r>
            <t xml:space="preserve">陆运件</t>
          </r>
        </is>
      </c>
      <c r="S45" s="5" t="inlineStr">
        <is>
          <r>
            <t xml:space="preserve">10.0+1835.99*1.1</t>
          </r>
        </is>
      </c>
      <c r="T45" s="5" t="inlineStr">
        <is>
          <r>
            <t xml:space="preserve">深圳市</t>
          </r>
        </is>
      </c>
      <c r="U45" s="5" t="inlineStr">
        <is>
          <r>
            <t xml:space="preserve">西安市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2022-12-15 18:02</t>
          </r>
        </is>
      </c>
      <c r="D46" s="5" t="inlineStr">
        <is>
          <r>
            <t xml:space="preserve">KY4000058993496</t>
          </r>
        </is>
      </c>
      <c r="E46" s="5" t="n">
        <v>1.0</v>
      </c>
      <c r="F46" s="6" t="n">
        <v>655.2</v>
      </c>
      <c r="G46" s="6" t="n">
        <v>991.3</v>
      </c>
      <c r="H46" s="6" t="n">
        <v>3.0</v>
      </c>
      <c r="I46" s="6" t="n">
        <v>0.0</v>
      </c>
      <c r="J46" s="6" t="n">
        <v>20.0</v>
      </c>
      <c r="K46" s="6" t="n">
        <v>0.0</v>
      </c>
      <c r="L46" s="6" t="n">
        <v>0.0</v>
      </c>
      <c r="M46" s="6" t="n">
        <v>1014.3</v>
      </c>
      <c r="N46" s="5" t="inlineStr">
        <is>
          <r>
            <t xml:space="preserve">刘伟聪</t>
          </r>
        </is>
      </c>
      <c r="O46" s="5" t="inlineStr">
        <is>
          <r>
            <t xml:space="preserve">023</t>
          </r>
        </is>
      </c>
      <c r="P46" s="5" t="inlineStr"/>
      <c r="Q46" s="5" t="inlineStr">
        <is>
          <r>
            <t xml:space="preserve">方厚位</t>
          </r>
        </is>
      </c>
      <c r="R46" s="5" t="inlineStr">
        <is>
          <r>
            <t xml:space="preserve">陆运件</t>
          </r>
        </is>
      </c>
      <c r="S46" s="5" t="inlineStr">
        <is>
          <r>
            <t xml:space="preserve">10.0+654.2*1.5</t>
          </r>
        </is>
      </c>
      <c r="T46" s="5" t="inlineStr">
        <is>
          <r>
            <t xml:space="preserve">深圳市</t>
          </r>
        </is>
      </c>
      <c r="U46" s="5" t="inlineStr">
        <is>
          <r>
            <t xml:space="preserve">重庆市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2022-12-15 17:58</t>
          </r>
        </is>
      </c>
      <c r="D47" s="5" t="inlineStr">
        <is>
          <r>
            <t xml:space="preserve">KY4000058999079</t>
          </r>
        </is>
      </c>
      <c r="E47" s="5" t="n">
        <v>6.0</v>
      </c>
      <c r="F47" s="6" t="n">
        <v>4072.86</v>
      </c>
      <c r="G47" s="6" t="n">
        <v>4896.23</v>
      </c>
      <c r="H47" s="6" t="n">
        <v>3.0</v>
      </c>
      <c r="I47" s="6" t="n">
        <v>0.0</v>
      </c>
      <c r="J47" s="6" t="n">
        <v>120.0</v>
      </c>
      <c r="K47" s="6" t="n">
        <v>0.0</v>
      </c>
      <c r="L47" s="6" t="n">
        <v>0.0</v>
      </c>
      <c r="M47" s="6" t="n">
        <v>5019.23</v>
      </c>
      <c r="N47" s="5" t="inlineStr">
        <is>
          <r>
            <t xml:space="preserve">刘伟聪</t>
          </r>
        </is>
      </c>
      <c r="O47" s="5" t="inlineStr">
        <is>
          <r>
            <t xml:space="preserve">0553</t>
          </r>
        </is>
      </c>
      <c r="P47" s="5" t="inlineStr"/>
      <c r="Q47" s="5" t="inlineStr">
        <is>
          <r>
            <t xml:space="preserve">张超</t>
          </r>
        </is>
      </c>
      <c r="R47" s="5" t="inlineStr">
        <is>
          <r>
            <t xml:space="preserve">陆运件</t>
          </r>
        </is>
      </c>
      <c r="S47" s="5" t="inlineStr">
        <is>
          <r>
            <t xml:space="preserve">10.0+4071.86*1.2</t>
          </r>
        </is>
      </c>
      <c r="T47" s="5" t="inlineStr">
        <is>
          <r>
            <t xml:space="preserve">深圳市</t>
          </r>
        </is>
      </c>
      <c r="U47" s="5" t="inlineStr">
        <is>
          <r>
            <t xml:space="preserve">芜湖市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2022-12-15 17:57</t>
          </r>
        </is>
      </c>
      <c r="D48" s="5" t="inlineStr">
        <is>
          <r>
            <t xml:space="preserve">KY4000068902994</t>
          </r>
        </is>
      </c>
      <c r="E48" s="5" t="n">
        <v>1.0</v>
      </c>
      <c r="F48" s="6" t="n">
        <v>295.24</v>
      </c>
      <c r="G48" s="6" t="n">
        <v>539.63</v>
      </c>
      <c r="H48" s="6" t="n">
        <v>3.0</v>
      </c>
      <c r="I48" s="6" t="n">
        <v>0.0</v>
      </c>
      <c r="J48" s="6" t="n">
        <v>20.0</v>
      </c>
      <c r="K48" s="6" t="n">
        <v>0.0</v>
      </c>
      <c r="L48" s="6" t="n">
        <v>0.0</v>
      </c>
      <c r="M48" s="6" t="n">
        <v>562.63</v>
      </c>
      <c r="N48" s="5" t="inlineStr">
        <is>
          <r>
            <t xml:space="preserve">刘伟聪</t>
          </r>
        </is>
      </c>
      <c r="O48" s="5" t="inlineStr">
        <is>
          <r>
            <t xml:space="preserve">029</t>
          </r>
        </is>
      </c>
      <c r="P48" s="5" t="inlineStr"/>
      <c r="Q48" s="5" t="inlineStr">
        <is>
          <r>
            <t xml:space="preserve">汶亚敏</t>
          </r>
        </is>
      </c>
      <c r="R48" s="5" t="inlineStr">
        <is>
          <r>
            <t xml:space="preserve">陆运件</t>
          </r>
        </is>
      </c>
      <c r="S48" s="5" t="inlineStr">
        <is>
          <r>
            <t xml:space="preserve">10.0+294.24*1.8</t>
          </r>
        </is>
      </c>
      <c r="T48" s="5" t="inlineStr">
        <is>
          <r>
            <t xml:space="preserve">深圳市</t>
          </r>
        </is>
      </c>
      <c r="U48" s="5" t="inlineStr">
        <is>
          <r>
            <t xml:space="preserve">西安市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2022-12-15 17:56</t>
          </r>
        </is>
      </c>
      <c r="D49" s="5" t="inlineStr">
        <is>
          <r>
            <t xml:space="preserve">KY4000048955193</t>
          </r>
        </is>
      </c>
      <c r="E49" s="5" t="n">
        <v>19.0</v>
      </c>
      <c r="F49" s="6" t="n">
        <v>8281.88</v>
      </c>
      <c r="G49" s="6" t="n">
        <v>9947.05</v>
      </c>
      <c r="H49" s="6" t="n">
        <v>3.0</v>
      </c>
      <c r="I49" s="6" t="n">
        <v>0.0</v>
      </c>
      <c r="J49" s="6" t="n">
        <v>240.0</v>
      </c>
      <c r="K49" s="6" t="n">
        <v>0.0</v>
      </c>
      <c r="L49" s="6" t="n">
        <v>0.0</v>
      </c>
      <c r="M49" s="6" t="n">
        <v>10190.05</v>
      </c>
      <c r="N49" s="5" t="inlineStr">
        <is>
          <r>
            <t xml:space="preserve">尹星</t>
          </r>
        </is>
      </c>
      <c r="O49" s="5" t="inlineStr">
        <is>
          <r>
            <t xml:space="preserve">023</t>
          </r>
        </is>
      </c>
      <c r="P49" s="5" t="inlineStr"/>
      <c r="Q49" s="5" t="inlineStr">
        <is>
          <r>
            <t xml:space="preserve">修阳</t>
          </r>
        </is>
      </c>
      <c r="R49" s="5" t="inlineStr">
        <is>
          <r>
            <t xml:space="preserve">陆运件</t>
          </r>
        </is>
      </c>
      <c r="S49" s="5" t="inlineStr">
        <is>
          <r>
            <t xml:space="preserve">10.0+8280.88*1.2</t>
          </r>
        </is>
      </c>
      <c r="T49" s="5" t="inlineStr">
        <is>
          <r>
            <t xml:space="preserve">深圳市</t>
          </r>
        </is>
      </c>
      <c r="U49" s="5" t="inlineStr">
        <is>
          <r>
            <t xml:space="preserve">重庆市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2022-12-16 15:27</t>
          </r>
        </is>
      </c>
      <c r="D50" s="5" t="inlineStr">
        <is>
          <r>
            <t xml:space="preserve">KY4000098909124</t>
          </r>
        </is>
      </c>
      <c r="E50" s="5" t="n">
        <v>2.0</v>
      </c>
      <c r="F50" s="6" t="n">
        <v>45.0</v>
      </c>
      <c r="G50" s="6" t="n">
        <v>80.0</v>
      </c>
      <c r="H50" s="6" t="n">
        <v>3.0</v>
      </c>
      <c r="I50" s="6" t="n">
        <v>0.0</v>
      </c>
      <c r="J50" s="6" t="n">
        <v>0.0</v>
      </c>
      <c r="K50" s="6" t="n">
        <v>0.0</v>
      </c>
      <c r="L50" s="6" t="n">
        <v>0.0</v>
      </c>
      <c r="M50" s="6" t="n">
        <v>83.0</v>
      </c>
      <c r="N50" s="5" t="inlineStr">
        <is>
          <r>
            <t xml:space="preserve">尹星</t>
          </r>
        </is>
      </c>
      <c r="O50" s="5" t="inlineStr">
        <is>
          <r>
            <t xml:space="preserve">0731</t>
          </r>
        </is>
      </c>
      <c r="P50" s="5" t="inlineStr"/>
      <c r="Q50" s="5" t="inlineStr">
        <is>
          <r>
            <t xml:space="preserve">杨丽华</t>
          </r>
        </is>
      </c>
      <c r="R50" s="5" t="inlineStr">
        <is>
          <r>
            <t xml:space="preserve">陆运件</t>
          </r>
        </is>
      </c>
      <c r="S50" s="5" t="inlineStr">
        <is>
          <r>
            <t xml:space="preserve">10.0+44.0*1.6,运费最低收费80.0（四舍五入取整）</t>
          </r>
        </is>
      </c>
      <c r="T50" s="5" t="inlineStr">
        <is>
          <r>
            <t xml:space="preserve">深圳市</t>
          </r>
        </is>
      </c>
      <c r="U50" s="5" t="inlineStr">
        <is>
          <r>
            <t xml:space="preserve">长沙市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2022-12-16 15:27</t>
          </r>
        </is>
      </c>
      <c r="D51" s="5" t="inlineStr">
        <is>
          <r>
            <t xml:space="preserve">KY4000078962246</t>
          </r>
        </is>
      </c>
      <c r="E51" s="5" t="n">
        <v>4.0</v>
      </c>
      <c r="F51" s="6" t="n">
        <v>1485.0</v>
      </c>
      <c r="G51" s="6" t="n">
        <v>1939.2</v>
      </c>
      <c r="H51" s="6" t="n">
        <v>3.0</v>
      </c>
      <c r="I51" s="6" t="n">
        <v>0.0</v>
      </c>
      <c r="J51" s="6" t="n">
        <v>80.0</v>
      </c>
      <c r="K51" s="6" t="n">
        <v>0.0</v>
      </c>
      <c r="L51" s="6" t="n">
        <v>0.0</v>
      </c>
      <c r="M51" s="6" t="n">
        <v>2022.2</v>
      </c>
      <c r="N51" s="5" t="inlineStr">
        <is>
          <r>
            <t xml:space="preserve">刘伟聪</t>
          </r>
        </is>
      </c>
      <c r="O51" s="5" t="inlineStr">
        <is>
          <r>
            <t xml:space="preserve">0553</t>
          </r>
        </is>
      </c>
      <c r="P51" s="5" t="inlineStr"/>
      <c r="Q51" s="5" t="inlineStr">
        <is>
          <r>
            <t xml:space="preserve">张超</t>
          </r>
        </is>
      </c>
      <c r="R51" s="5" t="inlineStr">
        <is>
          <r>
            <t xml:space="preserve">陆运件</t>
          </r>
        </is>
      </c>
      <c r="S51" s="5" t="inlineStr">
        <is>
          <r>
            <t xml:space="preserve">10.0+1484.0*1.3</t>
          </r>
        </is>
      </c>
      <c r="T51" s="5" t="inlineStr">
        <is>
          <r>
            <t xml:space="preserve">深圳市</t>
          </r>
        </is>
      </c>
      <c r="U51" s="5" t="inlineStr">
        <is>
          <r>
            <t xml:space="preserve">芜湖市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2022-12-16 18:22</t>
          </r>
        </is>
      </c>
      <c r="D52" s="5" t="inlineStr">
        <is>
          <r>
            <t xml:space="preserve">KY4000098975480</t>
          </r>
        </is>
      </c>
      <c r="E52" s="5" t="n">
        <v>1.0</v>
      </c>
      <c r="F52" s="6" t="n">
        <v>141.25</v>
      </c>
      <c r="G52" s="6" t="n">
        <v>262.45</v>
      </c>
      <c r="H52" s="6" t="n">
        <v>3.0</v>
      </c>
      <c r="I52" s="6" t="n">
        <v>0.0</v>
      </c>
      <c r="J52" s="6" t="n">
        <v>0.0</v>
      </c>
      <c r="K52" s="6" t="n">
        <v>0.0</v>
      </c>
      <c r="L52" s="6" t="n">
        <v>0.0</v>
      </c>
      <c r="M52" s="6" t="n">
        <v>265.45</v>
      </c>
      <c r="N52" s="5" t="inlineStr">
        <is>
          <r>
            <t xml:space="preserve">尹星</t>
          </r>
        </is>
      </c>
      <c r="O52" s="5" t="inlineStr">
        <is>
          <r>
            <t xml:space="preserve">029</t>
          </r>
        </is>
      </c>
      <c r="P52" s="5" t="inlineStr"/>
      <c r="Q52" s="5" t="inlineStr">
        <is>
          <r>
            <t xml:space="preserve">赵晨飞</t>
          </r>
        </is>
      </c>
      <c r="R52" s="5" t="inlineStr">
        <is>
          <r>
            <t xml:space="preserve">陆运件</t>
          </r>
        </is>
      </c>
      <c r="S52" s="5" t="inlineStr">
        <is>
          <r>
            <t xml:space="preserve">10.0+140.25*1.8</t>
          </r>
        </is>
      </c>
      <c r="T52" s="5" t="inlineStr">
        <is>
          <r>
            <t xml:space="preserve">深圳市</t>
          </r>
        </is>
      </c>
      <c r="U52" s="5" t="inlineStr">
        <is>
          <r>
            <t xml:space="preserve">西安市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2022-12-16 15:26</t>
          </r>
        </is>
      </c>
      <c r="D53" s="5" t="inlineStr">
        <is>
          <r>
            <t xml:space="preserve">KY4000078962227</t>
          </r>
        </is>
      </c>
      <c r="E53" s="5" t="n">
        <v>8.0</v>
      </c>
      <c r="F53" s="6" t="n">
        <v>3607.3</v>
      </c>
      <c r="G53" s="6" t="n">
        <v>4337.56</v>
      </c>
      <c r="H53" s="6" t="n">
        <v>3.0</v>
      </c>
      <c r="I53" s="6" t="n">
        <v>0.0</v>
      </c>
      <c r="J53" s="6" t="n">
        <v>160.0</v>
      </c>
      <c r="K53" s="6" t="n">
        <v>0.0</v>
      </c>
      <c r="L53" s="6" t="n">
        <v>0.0</v>
      </c>
      <c r="M53" s="6" t="n">
        <v>4500.56</v>
      </c>
      <c r="N53" s="5" t="inlineStr">
        <is>
          <r>
            <t xml:space="preserve">刘伟聪</t>
          </r>
        </is>
      </c>
      <c r="O53" s="5" t="inlineStr">
        <is>
          <r>
            <t xml:space="preserve">023</t>
          </r>
        </is>
      </c>
      <c r="P53" s="5" t="inlineStr"/>
      <c r="Q53" s="5" t="inlineStr">
        <is>
          <r>
            <t xml:space="preserve">方厚位</t>
          </r>
        </is>
      </c>
      <c r="R53" s="5" t="inlineStr">
        <is>
          <r>
            <t xml:space="preserve">陆运件</t>
          </r>
        </is>
      </c>
      <c r="S53" s="5" t="inlineStr">
        <is>
          <r>
            <t xml:space="preserve">10.0+3606.3*1.2</t>
          </r>
        </is>
      </c>
      <c r="T53" s="5" t="inlineStr">
        <is>
          <r>
            <t xml:space="preserve">深圳市</t>
          </r>
        </is>
      </c>
      <c r="U53" s="5" t="inlineStr">
        <is>
          <r>
            <t xml:space="preserve">重庆市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2022-12-17 17:59</t>
          </r>
        </is>
      </c>
      <c r="D54" s="5" t="inlineStr">
        <is>
          <r>
            <t xml:space="preserve">KY4000029944460</t>
          </r>
        </is>
      </c>
      <c r="E54" s="5" t="n">
        <v>1.0</v>
      </c>
      <c r="F54" s="6" t="n">
        <v>72.0</v>
      </c>
      <c r="G54" s="6" t="n">
        <v>152.0</v>
      </c>
      <c r="H54" s="6" t="n">
        <v>3.0</v>
      </c>
      <c r="I54" s="6" t="n">
        <v>0.0</v>
      </c>
      <c r="J54" s="6" t="n">
        <v>0.0</v>
      </c>
      <c r="K54" s="6" t="n">
        <v>10.0</v>
      </c>
      <c r="L54" s="6" t="n">
        <v>0.0</v>
      </c>
      <c r="M54" s="6" t="n">
        <v>165.0</v>
      </c>
      <c r="N54" s="5" t="inlineStr">
        <is>
          <r>
            <t xml:space="preserve">尹星</t>
          </r>
        </is>
      </c>
      <c r="O54" s="5" t="inlineStr">
        <is>
          <r>
            <t xml:space="preserve">0371</t>
          </r>
        </is>
      </c>
      <c r="P54" s="5" t="inlineStr"/>
      <c r="Q54" s="5" t="inlineStr">
        <is>
          <r>
            <t xml:space="preserve">张体峰</t>
          </r>
        </is>
      </c>
      <c r="R54" s="5" t="inlineStr">
        <is>
          <r>
            <t xml:space="preserve">陆运件</t>
          </r>
        </is>
      </c>
      <c r="S54" s="5" t="inlineStr">
        <is>
          <r>
            <t xml:space="preserve">10.0+71.0*2.0</t>
          </r>
        </is>
      </c>
      <c r="T54" s="5" t="inlineStr">
        <is>
          <r>
            <t xml:space="preserve">深圳市</t>
          </r>
        </is>
      </c>
      <c r="U54" s="5" t="inlineStr">
        <is>
          <r>
            <t xml:space="preserve">郑州市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2022-12-17 19:08</t>
          </r>
        </is>
      </c>
      <c r="D55" s="5" t="inlineStr">
        <is>
          <r>
            <t xml:space="preserve">KY4000009995153</t>
          </r>
        </is>
      </c>
      <c r="E55" s="5" t="n">
        <v>1.0</v>
      </c>
      <c r="F55" s="6" t="n">
        <v>62.0</v>
      </c>
      <c r="G55" s="6" t="n">
        <v>144.2</v>
      </c>
      <c r="H55" s="6" t="n">
        <v>0.0</v>
      </c>
      <c r="I55" s="6" t="n">
        <v>30.0</v>
      </c>
      <c r="J55" s="6" t="n">
        <v>0.0</v>
      </c>
      <c r="K55" s="6" t="n">
        <v>0.0</v>
      </c>
      <c r="L55" s="6" t="n">
        <v>0.0</v>
      </c>
      <c r="M55" s="6" t="n">
        <v>174.2</v>
      </c>
      <c r="N55" s="5" t="inlineStr">
        <is>
          <r>
            <t xml:space="preserve">周鑫</t>
          </r>
        </is>
      </c>
      <c r="O55" s="5" t="inlineStr">
        <is>
          <r>
            <t xml:space="preserve">0755</t>
          </r>
        </is>
      </c>
      <c r="P55" s="5" t="inlineStr">
        <is>
          <r>
            <t xml:space="preserve">深圳市屹林达</t>
          </r>
        </is>
      </c>
      <c r="Q55" s="5" t="inlineStr">
        <is>
          <r>
            <t xml:space="preserve">刘伟聪</t>
          </r>
        </is>
      </c>
      <c r="R55" s="5" t="inlineStr">
        <is>
          <r>
            <t xml:space="preserve">陆运件</t>
          </r>
        </is>
      </c>
      <c r="S55" s="5" t="inlineStr">
        <is>
          <r>
            <t xml:space="preserve">10.0+61.0*2.2</t>
          </r>
        </is>
      </c>
      <c r="T55" s="5" t="inlineStr">
        <is>
          <r>
            <t xml:space="preserve">西安市</t>
          </r>
        </is>
      </c>
      <c r="U55" s="5" t="inlineStr">
        <is>
          <r>
            <t xml:space="preserve">深圳市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2022-12-18 15:06</t>
          </r>
        </is>
      </c>
      <c r="D56" s="5" t="inlineStr">
        <is>
          <r>
            <t xml:space="preserve">KY4000039966160</t>
          </r>
        </is>
      </c>
      <c r="E56" s="5" t="n">
        <v>8.0</v>
      </c>
      <c r="F56" s="6" t="n">
        <v>255.0</v>
      </c>
      <c r="G56" s="6" t="n">
        <v>416.4</v>
      </c>
      <c r="H56" s="6" t="n">
        <v>0.0</v>
      </c>
      <c r="I56" s="6" t="n">
        <v>0.0</v>
      </c>
      <c r="J56" s="6" t="n">
        <v>0.0</v>
      </c>
      <c r="K56" s="6" t="n">
        <v>0.0</v>
      </c>
      <c r="L56" s="6" t="n">
        <v>0.0</v>
      </c>
      <c r="M56" s="6" t="n">
        <v>416.4</v>
      </c>
      <c r="N56" s="5" t="inlineStr">
        <is>
          <r>
            <t xml:space="preserve">杨斌强</t>
          </r>
        </is>
      </c>
      <c r="O56" s="5" t="inlineStr">
        <is>
          <r>
            <t xml:space="preserve">0755</t>
          </r>
        </is>
      </c>
      <c r="P56" s="5" t="inlineStr"/>
      <c r="Q56" s="5" t="inlineStr">
        <is>
          <r>
            <t xml:space="preserve">尹星</t>
          </r>
        </is>
      </c>
      <c r="R56" s="5" t="inlineStr">
        <is>
          <r>
            <t xml:space="preserve">陆运件</t>
          </r>
        </is>
      </c>
      <c r="S56" s="5" t="inlineStr">
        <is>
          <r>
            <t xml:space="preserve">10.0+254.0*1.6</t>
          </r>
        </is>
      </c>
      <c r="T56" s="5" t="inlineStr">
        <is>
          <r>
            <t xml:space="preserve">温州市</t>
          </r>
        </is>
      </c>
      <c r="U56" s="5" t="inlineStr">
        <is>
          <r>
            <t xml:space="preserve">深圳市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2022-12-18 15:58</t>
          </r>
        </is>
      </c>
      <c r="D57" s="5" t="inlineStr">
        <is>
          <r>
            <t xml:space="preserve">KY4000039969257</t>
          </r>
        </is>
      </c>
      <c r="E57" s="5" t="n">
        <v>1.0</v>
      </c>
      <c r="F57" s="6" t="n">
        <v>526.0</v>
      </c>
      <c r="G57" s="6" t="n">
        <v>640.0</v>
      </c>
      <c r="H57" s="6" t="n">
        <v>3.0</v>
      </c>
      <c r="I57" s="6" t="n">
        <v>0.0</v>
      </c>
      <c r="J57" s="6" t="n">
        <v>0.0</v>
      </c>
      <c r="K57" s="6" t="n">
        <v>0.0</v>
      </c>
      <c r="L57" s="6" t="n">
        <v>0.0</v>
      </c>
      <c r="M57" s="6" t="n">
        <v>643.0</v>
      </c>
      <c r="N57" s="5" t="inlineStr">
        <is>
          <r>
            <t xml:space="preserve">尹星</t>
          </r>
        </is>
      </c>
      <c r="O57" s="5" t="inlineStr">
        <is>
          <r>
            <t xml:space="preserve">029</t>
          </r>
        </is>
      </c>
      <c r="P57" s="5" t="inlineStr"/>
      <c r="Q57" s="5" t="inlineStr">
        <is>
          <r>
            <t xml:space="preserve">卫党辉</t>
          </r>
        </is>
      </c>
      <c r="R57" s="5" t="inlineStr">
        <is>
          <r>
            <t xml:space="preserve">陆运件</t>
          </r>
        </is>
      </c>
      <c r="S57" s="5" t="inlineStr">
        <is>
          <r>
            <t xml:space="preserve">10.0+525.0*1.2</t>
          </r>
        </is>
      </c>
      <c r="T57" s="5" t="inlineStr">
        <is>
          <r>
            <t xml:space="preserve">深圳市</t>
          </r>
        </is>
      </c>
      <c r="U57" s="5" t="inlineStr">
        <is>
          <r>
            <t xml:space="preserve">西安市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2022-12-19 18:07</t>
          </r>
        </is>
      </c>
      <c r="D58" s="5" t="inlineStr">
        <is>
          <r>
            <t xml:space="preserve">KY4000069971449</t>
          </r>
        </is>
      </c>
      <c r="E58" s="5" t="n">
        <v>1.0</v>
      </c>
      <c r="F58" s="6" t="n">
        <v>142.69</v>
      </c>
      <c r="G58" s="6" t="n">
        <v>265.04</v>
      </c>
      <c r="H58" s="6" t="n">
        <v>3.0</v>
      </c>
      <c r="I58" s="6" t="n">
        <v>0.0</v>
      </c>
      <c r="J58" s="6" t="n">
        <v>0.0</v>
      </c>
      <c r="K58" s="6" t="n">
        <v>0.0</v>
      </c>
      <c r="L58" s="6" t="n">
        <v>0.0</v>
      </c>
      <c r="M58" s="6" t="n">
        <v>268.04</v>
      </c>
      <c r="N58" s="5" t="inlineStr">
        <is>
          <r>
            <t xml:space="preserve">尹星</t>
          </r>
        </is>
      </c>
      <c r="O58" s="5" t="inlineStr">
        <is>
          <r>
            <t xml:space="preserve">029</t>
          </r>
        </is>
      </c>
      <c r="P58" s="5" t="inlineStr"/>
      <c r="Q58" s="5" t="inlineStr">
        <is>
          <r>
            <t xml:space="preserve">胡超莉</t>
          </r>
        </is>
      </c>
      <c r="R58" s="5" t="inlineStr">
        <is>
          <r>
            <t xml:space="preserve">陆运件</t>
          </r>
        </is>
      </c>
      <c r="S58" s="5" t="inlineStr">
        <is>
          <r>
            <t xml:space="preserve">10.0+141.69*1.8</t>
          </r>
        </is>
      </c>
      <c r="T58" s="5" t="inlineStr">
        <is>
          <r>
            <t xml:space="preserve">深圳市</t>
          </r>
        </is>
      </c>
      <c r="U58" s="5" t="inlineStr">
        <is>
          <r>
            <t xml:space="preserve">西安市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2022-12-19 18:08</t>
          </r>
        </is>
      </c>
      <c r="D59" s="5" t="inlineStr">
        <is>
          <r>
            <t xml:space="preserve">KY4000069973151</t>
          </r>
        </is>
      </c>
      <c r="E59" s="5" t="n">
        <v>1.0</v>
      </c>
      <c r="F59" s="6" t="n">
        <v>35.0</v>
      </c>
      <c r="G59" s="6" t="n">
        <v>85.0</v>
      </c>
      <c r="H59" s="6" t="n">
        <v>3.0</v>
      </c>
      <c r="I59" s="6" t="n">
        <v>0.0</v>
      </c>
      <c r="J59" s="6" t="n">
        <v>0.0</v>
      </c>
      <c r="K59" s="6" t="n">
        <v>0.0</v>
      </c>
      <c r="L59" s="6" t="n">
        <v>0.0</v>
      </c>
      <c r="M59" s="6" t="n">
        <v>88.0</v>
      </c>
      <c r="N59" s="5" t="inlineStr">
        <is>
          <r>
            <t xml:space="preserve">尹星</t>
          </r>
        </is>
      </c>
      <c r="O59" s="5" t="inlineStr">
        <is>
          <r>
            <t xml:space="preserve">029</t>
          </r>
        </is>
      </c>
      <c r="P59" s="5" t="inlineStr"/>
      <c r="Q59" s="5" t="inlineStr">
        <is>
          <r>
            <t xml:space="preserve">谭永仁</t>
          </r>
        </is>
      </c>
      <c r="R59" s="5" t="inlineStr">
        <is>
          <r>
            <t xml:space="preserve">陆运件</t>
          </r>
        </is>
      </c>
      <c r="S59" s="5" t="inlineStr">
        <is>
          <r>
            <t xml:space="preserve">10.0+34.0*2.2,运费最低收费85.0（四舍五入取整）</t>
          </r>
        </is>
      </c>
      <c r="T59" s="5" t="inlineStr">
        <is>
          <r>
            <t xml:space="preserve">深圳市</t>
          </r>
        </is>
      </c>
      <c r="U59" s="5" t="inlineStr">
        <is>
          <r>
            <t xml:space="preserve">西安市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2022-12-20 10:59</t>
          </r>
        </is>
      </c>
      <c r="D60" s="5" t="inlineStr">
        <is>
          <r>
            <t xml:space="preserve">KY4000059929365</t>
          </r>
        </is>
      </c>
      <c r="E60" s="5" t="n">
        <v>12.0</v>
      </c>
      <c r="F60" s="6" t="n">
        <v>8090.94</v>
      </c>
      <c r="G60" s="6" t="n">
        <v>8908.93</v>
      </c>
      <c r="H60" s="6" t="n">
        <v>3.0</v>
      </c>
      <c r="I60" s="6" t="n">
        <v>0.0</v>
      </c>
      <c r="J60" s="6" t="n">
        <v>240.0</v>
      </c>
      <c r="K60" s="6" t="n">
        <v>0.0</v>
      </c>
      <c r="L60" s="6" t="n">
        <v>0.0</v>
      </c>
      <c r="M60" s="6" t="n">
        <v>9151.93</v>
      </c>
      <c r="N60" s="5" t="inlineStr">
        <is>
          <r>
            <t xml:space="preserve">尹星</t>
          </r>
        </is>
      </c>
      <c r="O60" s="5" t="inlineStr">
        <is>
          <r>
            <t xml:space="preserve">029</t>
          </r>
        </is>
      </c>
      <c r="P60" s="5" t="inlineStr"/>
      <c r="Q60" s="5" t="inlineStr">
        <is>
          <r>
            <t xml:space="preserve">南丹凤</t>
          </r>
        </is>
      </c>
      <c r="R60" s="5" t="inlineStr">
        <is>
          <r>
            <t xml:space="preserve">陆运件</t>
          </r>
        </is>
      </c>
      <c r="S60" s="5" t="inlineStr">
        <is>
          <r>
            <t xml:space="preserve">10.0+8089.94*1.1</t>
          </r>
        </is>
      </c>
      <c r="T60" s="5" t="inlineStr">
        <is>
          <r>
            <t xml:space="preserve">深圳市</t>
          </r>
        </is>
      </c>
      <c r="U60" s="5" t="inlineStr">
        <is>
          <r>
            <t xml:space="preserve">西安市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2022-12-20 11:33</t>
          </r>
        </is>
      </c>
      <c r="D61" s="5" t="inlineStr">
        <is>
          <r>
            <t xml:space="preserve">KY4000059986945</t>
          </r>
        </is>
      </c>
      <c r="E61" s="5" t="n">
        <v>6.0</v>
      </c>
      <c r="F61" s="6" t="n">
        <v>3208.32</v>
      </c>
      <c r="G61" s="6" t="n">
        <v>3217.32</v>
      </c>
      <c r="H61" s="6" t="n">
        <v>3.0</v>
      </c>
      <c r="I61" s="6" t="n">
        <v>0.0</v>
      </c>
      <c r="J61" s="6" t="n">
        <v>80.0</v>
      </c>
      <c r="K61" s="6" t="n">
        <v>0.0</v>
      </c>
      <c r="L61" s="6" t="n">
        <v>0.0</v>
      </c>
      <c r="M61" s="6" t="n">
        <v>3300.32</v>
      </c>
      <c r="N61" s="5" t="inlineStr">
        <is>
          <r>
            <t xml:space="preserve">刘伟聪</t>
          </r>
        </is>
      </c>
      <c r="O61" s="5" t="inlineStr">
        <is>
          <r>
            <t xml:space="preserve">0731</t>
          </r>
        </is>
      </c>
      <c r="P61" s="5" t="inlineStr"/>
      <c r="Q61" s="5" t="inlineStr">
        <is>
          <r>
            <t xml:space="preserve">熊德军</t>
          </r>
        </is>
      </c>
      <c r="R61" s="5" t="inlineStr">
        <is>
          <r>
            <t xml:space="preserve">陆运件</t>
          </r>
        </is>
      </c>
      <c r="S61" s="5" t="inlineStr">
        <is>
          <r>
            <t xml:space="preserve">10.0+3207.32*1.0</t>
          </r>
        </is>
      </c>
      <c r="T61" s="5" t="inlineStr">
        <is>
          <r>
            <t xml:space="preserve">深圳市</t>
          </r>
        </is>
      </c>
      <c r="U61" s="5" t="inlineStr">
        <is>
          <r>
            <t xml:space="preserve">长沙市</t>
          </r>
        </is>
      </c>
    </row>
    <row r="62" customHeight="1" ht="15">
      <c r="A62" s="5" t="n">
        <v>58.0</v>
      </c>
      <c r="B62" s="5" t="inlineStr">
        <is>
          <r>
            <t xml:space="preserve">深圳屹林达</t>
          </r>
        </is>
      </c>
      <c r="C62" s="5" t="inlineStr">
        <is>
          <r>
            <t xml:space="preserve">2022-11-28 19:25</t>
          </r>
        </is>
      </c>
      <c r="D62" s="5" t="inlineStr">
        <is>
          <r>
            <t xml:space="preserve">KY4000033950714</t>
          </r>
        </is>
      </c>
      <c r="E62" s="5" t="n">
        <v>23.0</v>
      </c>
      <c r="F62" s="6" t="n">
        <v>9324.44</v>
      </c>
      <c r="G62" s="6" t="n">
        <v>0.0</v>
      </c>
      <c r="H62" s="6" t="n">
        <v>0.0</v>
      </c>
      <c r="I62" s="6" t="n">
        <v>0.0</v>
      </c>
      <c r="J62" s="6" t="n">
        <v>0.0</v>
      </c>
      <c r="K62" s="6" t="n">
        <v>0.0</v>
      </c>
      <c r="L62" s="6" t="n">
        <v>699.33</v>
      </c>
      <c r="M62" s="6" t="n">
        <v>699.33</v>
      </c>
      <c r="N62" s="5" t="inlineStr">
        <is>
          <r>
            <t xml:space="preserve">林燕青</t>
          </r>
        </is>
      </c>
      <c r="O62" s="5" t="inlineStr">
        <is>
          <r>
            <t xml:space="preserve">023</t>
          </r>
        </is>
      </c>
      <c r="P62" s="5" t="inlineStr"/>
      <c r="Q62" s="5" t="inlineStr">
        <is>
          <r>
            <t xml:space="preserve">尹强强</t>
          </r>
        </is>
      </c>
      <c r="R62" s="5" t="inlineStr">
        <is>
          <r>
            <t xml:space="preserve">陆运件</t>
          </r>
        </is>
      </c>
      <c r="S62" s="5" t="inlineStr">
        <is>
          <r>
            <t xml:space="preserve">10.0+9323.44*1.2</t>
          </r>
        </is>
      </c>
      <c r="T62" s="5" t="inlineStr"/>
      <c r="U62" s="5" t="inlineStr">
        <is>
          <r>
            <t xml:space="preserve">重庆市</t>
          </r>
        </is>
      </c>
    </row>
    <row r="63" customHeight="1" ht="15">
      <c r="A63" s="5" t="n">
        <v>59.0</v>
      </c>
      <c r="B63" s="5" t="inlineStr">
        <is>
          <r>
            <t xml:space="preserve">深圳屹林达</t>
          </r>
        </is>
      </c>
      <c r="C63" s="5" t="inlineStr">
        <is>
          <r>
            <t xml:space="preserve">2022-11-28 14:54</t>
          </r>
        </is>
      </c>
      <c r="D63" s="5" t="inlineStr">
        <is>
          <r>
            <t xml:space="preserve">KY4000033902315</t>
          </r>
        </is>
      </c>
      <c r="E63" s="5" t="n">
        <v>7.0</v>
      </c>
      <c r="F63" s="6" t="n">
        <v>4135.65</v>
      </c>
      <c r="G63" s="6" t="n">
        <v>0.0</v>
      </c>
      <c r="H63" s="6" t="n">
        <v>0.0</v>
      </c>
      <c r="I63" s="6" t="n">
        <v>0.0</v>
      </c>
      <c r="J63" s="6" t="n">
        <v>0.0</v>
      </c>
      <c r="K63" s="6" t="n">
        <v>0.0</v>
      </c>
      <c r="L63" s="6" t="n">
        <v>1137.31</v>
      </c>
      <c r="M63" s="6" t="n">
        <v>1137.31</v>
      </c>
      <c r="N63" s="5" t="inlineStr">
        <is>
          <r>
            <t xml:space="preserve">刘伟聪</t>
          </r>
        </is>
      </c>
      <c r="O63" s="5" t="inlineStr">
        <is>
          <r>
            <t xml:space="preserve">023</t>
          </r>
        </is>
      </c>
      <c r="P63" s="5" t="inlineStr"/>
      <c r="Q63" s="5" t="inlineStr">
        <is>
          <r>
            <t xml:space="preserve">修阳</t>
          </r>
        </is>
      </c>
      <c r="R63" s="5" t="inlineStr">
        <is>
          <r>
            <t xml:space="preserve">陆运件</t>
          </r>
        </is>
      </c>
      <c r="S63" s="5" t="inlineStr">
        <is>
          <r>
            <t xml:space="preserve">10.0+4134.65*1.2</t>
          </r>
        </is>
      </c>
      <c r="T63" s="5" t="inlineStr"/>
      <c r="U63" s="5" t="inlineStr">
        <is>
          <r>
            <t xml:space="preserve">重庆市</t>
          </r>
        </is>
      </c>
    </row>
    <row r="64" customHeight="1" ht="15">
      <c r="A64" s="5" t="n">
        <v>60.0</v>
      </c>
      <c r="B64" s="5" t="inlineStr">
        <is>
          <r>
            <t xml:space="preserve">深圳屹林达</t>
          </r>
        </is>
      </c>
      <c r="C64" s="5" t="inlineStr">
        <is>
          <r>
            <t xml:space="preserve">2022-11-02 17:09</t>
          </r>
        </is>
      </c>
      <c r="D64" s="5" t="inlineStr">
        <is>
          <r>
            <t xml:space="preserve">KY4000035834441</t>
          </r>
        </is>
      </c>
      <c r="E64" s="5" t="n">
        <v>3.0</v>
      </c>
      <c r="F64" s="6" t="n">
        <v>1555.93</v>
      </c>
      <c r="G64" s="6" t="n">
        <v>0.0</v>
      </c>
      <c r="H64" s="6" t="n">
        <v>0.0</v>
      </c>
      <c r="I64" s="6" t="n">
        <v>0.0</v>
      </c>
      <c r="J64" s="6" t="n">
        <v>0.0</v>
      </c>
      <c r="K64" s="6" t="n">
        <v>0.0</v>
      </c>
      <c r="L64" s="6" t="n">
        <v>1089.14</v>
      </c>
      <c r="M64" s="6" t="n">
        <v>1089.14</v>
      </c>
      <c r="N64" s="5" t="inlineStr">
        <is>
          <r>
            <t xml:space="preserve">尹星</t>
          </r>
        </is>
      </c>
      <c r="O64" s="5" t="inlineStr">
        <is>
          <r>
            <t xml:space="preserve">023</t>
          </r>
        </is>
      </c>
      <c r="P64" s="5" t="inlineStr"/>
      <c r="Q64" s="5" t="inlineStr">
        <is>
          <r>
            <t xml:space="preserve">尹强强</t>
          </r>
        </is>
      </c>
      <c r="R64" s="5" t="inlineStr">
        <is>
          <r>
            <t xml:space="preserve">陆运件</t>
          </r>
        </is>
      </c>
      <c r="S64" s="5" t="inlineStr">
        <is>
          <r>
            <t xml:space="preserve">10.0+1554.93*1.4</t>
          </r>
        </is>
      </c>
      <c r="T64" s="5" t="inlineStr"/>
      <c r="U64" s="5" t="inlineStr">
        <is>
          <r>
            <t xml:space="preserve">重庆市</t>
          </r>
        </is>
      </c>
    </row>
    <row r="65" customHeight="1" ht="15">
      <c r="A65" s="5" t="n">
        <v>61.0</v>
      </c>
      <c r="B65" s="5" t="inlineStr">
        <is>
          <r>
            <t xml:space="preserve">深圳屹林达</t>
          </r>
        </is>
      </c>
      <c r="C65" s="5" t="inlineStr">
        <is>
          <r>
            <t xml:space="preserve">2022-11-18 19:34</t>
          </r>
        </is>
      </c>
      <c r="D65" s="5" t="inlineStr">
        <is>
          <r>
            <t xml:space="preserve">KY4000060909800</t>
          </r>
        </is>
      </c>
      <c r="E65" s="5" t="n">
        <v>1.0</v>
      </c>
      <c r="F65" s="6" t="n">
        <v>59.9</v>
      </c>
      <c r="G65" s="6" t="n">
        <v>0.0</v>
      </c>
      <c r="H65" s="6" t="n">
        <v>0.0</v>
      </c>
      <c r="I65" s="6" t="n">
        <v>0.0</v>
      </c>
      <c r="J65" s="6" t="n">
        <v>0.0</v>
      </c>
      <c r="K65" s="6" t="n">
        <v>0.0</v>
      </c>
      <c r="L65" s="6" t="n">
        <v>20.0</v>
      </c>
      <c r="M65" s="6" t="n">
        <v>20.0</v>
      </c>
      <c r="N65" s="5" t="inlineStr">
        <is>
          <r>
            <t xml:space="preserve">刘伟聪</t>
          </r>
        </is>
      </c>
      <c r="O65" s="5" t="inlineStr">
        <is>
          <r>
            <t xml:space="preserve">0710</t>
          </r>
        </is>
      </c>
      <c r="P65" s="5" t="inlineStr"/>
      <c r="Q65" s="5" t="inlineStr">
        <is>
          <r>
            <t xml:space="preserve">华林</t>
          </r>
        </is>
      </c>
      <c r="R65" s="5" t="inlineStr">
        <is>
          <r>
            <t xml:space="preserve">陆运件</t>
          </r>
        </is>
      </c>
      <c r="S65" s="5" t="inlineStr">
        <is>
          <r>
            <t xml:space="preserve">10.0+58.9*3.0,运费最低收费187.0（四舍五入取整）</t>
          </r>
        </is>
      </c>
      <c r="T65" s="5" t="inlineStr"/>
      <c r="U65" s="5" t="inlineStr">
        <is>
          <r>
            <t xml:space="preserve">襄阳市</t>
          </r>
        </is>
      </c>
    </row>
    <row r="66" customHeight="1" ht="15">
      <c r="A66" s="5" t="n">
        <v>62.0</v>
      </c>
      <c r="B66" s="5" t="inlineStr">
        <is>
          <r>
            <t xml:space="preserve">深圳屹林达</t>
          </r>
        </is>
      </c>
      <c r="C66" s="5" t="inlineStr">
        <is>
          <r>
            <t xml:space="preserve">2022-11-28 14:55</t>
          </r>
        </is>
      </c>
      <c r="D66" s="5" t="inlineStr">
        <is>
          <r>
            <t xml:space="preserve">KY4000033955242</t>
          </r>
        </is>
      </c>
      <c r="E66" s="5" t="n">
        <v>1.0</v>
      </c>
      <c r="F66" s="6" t="n">
        <v>309.44</v>
      </c>
      <c r="G66" s="6" t="n">
        <v>0.0</v>
      </c>
      <c r="H66" s="6" t="n">
        <v>0.0</v>
      </c>
      <c r="I66" s="6" t="n">
        <v>0.0</v>
      </c>
      <c r="J66" s="6" t="n">
        <v>0.0</v>
      </c>
      <c r="K66" s="6" t="n">
        <v>0.0</v>
      </c>
      <c r="L66" s="6" t="n">
        <v>85.1</v>
      </c>
      <c r="M66" s="6" t="n">
        <v>85.1</v>
      </c>
      <c r="N66" s="5" t="inlineStr">
        <is>
          <r>
            <t xml:space="preserve">刘伟聪</t>
          </r>
        </is>
      </c>
      <c r="O66" s="5" t="inlineStr">
        <is>
          <r>
            <t xml:space="preserve">023</t>
          </r>
        </is>
      </c>
      <c r="P66" s="5" t="inlineStr"/>
      <c r="Q66" s="5" t="inlineStr">
        <is>
          <r>
            <t xml:space="preserve">尹强强</t>
          </r>
        </is>
      </c>
      <c r="R66" s="5" t="inlineStr">
        <is>
          <r>
            <t xml:space="preserve">陆运件</t>
          </r>
        </is>
      </c>
      <c r="S66" s="5" t="inlineStr">
        <is>
          <r>
            <t xml:space="preserve">10.0+308.44*1.8</t>
          </r>
        </is>
      </c>
      <c r="T66" s="5" t="inlineStr"/>
      <c r="U66" s="5" t="inlineStr">
        <is>
          <r>
            <t xml:space="preserve">重庆市</t>
          </r>
        </is>
      </c>
    </row>
    <row r="67" customHeight="1" ht="15">
      <c r="A67" s="5" t="n">
        <v>63.0</v>
      </c>
      <c r="B67" s="5" t="inlineStr">
        <is>
          <r>
            <t xml:space="preserve">深圳屹林达</t>
          </r>
        </is>
      </c>
      <c r="C67" s="5" t="inlineStr">
        <is>
          <r>
            <t xml:space="preserve">2022-11-30 11:25</t>
          </r>
        </is>
      </c>
      <c r="D67" s="5" t="inlineStr">
        <is>
          <r>
            <t xml:space="preserve">KY4000093923798</t>
          </r>
        </is>
      </c>
      <c r="E67" s="5" t="n">
        <v>1.0</v>
      </c>
      <c r="F67" s="6" t="n">
        <v>215.09</v>
      </c>
      <c r="G67" s="6" t="n">
        <v>0.0</v>
      </c>
      <c r="H67" s="6" t="n">
        <v>0.0</v>
      </c>
      <c r="I67" s="6" t="n">
        <v>0.0</v>
      </c>
      <c r="J67" s="6" t="n">
        <v>0.0</v>
      </c>
      <c r="K67" s="6" t="n">
        <v>0.0</v>
      </c>
      <c r="L67" s="6" t="n">
        <v>48.39</v>
      </c>
      <c r="M67" s="6" t="n">
        <v>48.39</v>
      </c>
      <c r="N67" s="5" t="inlineStr">
        <is>
          <r>
            <t xml:space="preserve">尹星</t>
          </r>
        </is>
      </c>
      <c r="O67" s="5" t="inlineStr">
        <is>
          <r>
            <t xml:space="preserve">0553</t>
          </r>
        </is>
      </c>
      <c r="P67" s="5" t="inlineStr"/>
      <c r="Q67" s="5" t="inlineStr">
        <is>
          <r>
            <t xml:space="preserve">张超</t>
          </r>
        </is>
      </c>
      <c r="R67" s="5" t="inlineStr">
        <is>
          <r>
            <t xml:space="preserve">陆运件</t>
          </r>
        </is>
      </c>
      <c r="S67" s="5" t="inlineStr">
        <is>
          <r>
            <t xml:space="preserve">10.0+214.09*1.5</t>
          </r>
        </is>
      </c>
      <c r="T67" s="5" t="inlineStr"/>
      <c r="U67" s="5" t="inlineStr">
        <is>
          <r>
            <t xml:space="preserve">芜湖市</t>
          </r>
        </is>
      </c>
    </row>
    <row r="68" customHeight="1" ht="15">
      <c r="A68" s="5" t="n">
        <v>64.0</v>
      </c>
      <c r="B68" s="5" t="inlineStr">
        <is>
          <r>
            <t xml:space="preserve">深圳屹林达</t>
          </r>
        </is>
      </c>
      <c r="C68" s="5" t="inlineStr">
        <is>
          <r>
            <t xml:space="preserve">2022-11-07 18:28</t>
          </r>
        </is>
      </c>
      <c r="D68" s="5" t="inlineStr">
        <is>
          <r>
            <t xml:space="preserve">KY4000096808067</t>
          </r>
        </is>
      </c>
      <c r="E68" s="5" t="n">
        <v>2.0</v>
      </c>
      <c r="F68" s="6" t="n">
        <v>1300.52</v>
      </c>
      <c r="G68" s="6" t="n">
        <v>0.0</v>
      </c>
      <c r="H68" s="6" t="n">
        <v>0.0</v>
      </c>
      <c r="I68" s="6" t="n">
        <v>0.0</v>
      </c>
      <c r="J68" s="6" t="n">
        <v>0.0</v>
      </c>
      <c r="K68" s="6" t="n">
        <v>0.0</v>
      </c>
      <c r="L68" s="6" t="n">
        <v>910.36</v>
      </c>
      <c r="M68" s="6" t="n">
        <v>910.36</v>
      </c>
      <c r="N68" s="5" t="inlineStr">
        <is>
          <r>
            <t xml:space="preserve">尹星</t>
          </r>
        </is>
      </c>
      <c r="O68" s="5" t="inlineStr">
        <is>
          <r>
            <t xml:space="preserve">023</t>
          </r>
        </is>
      </c>
      <c r="P68" s="5" t="inlineStr"/>
      <c r="Q68" s="5" t="inlineStr">
        <is>
          <r>
            <t xml:space="preserve">修阳</t>
          </r>
        </is>
      </c>
      <c r="R68" s="5" t="inlineStr">
        <is>
          <r>
            <t xml:space="preserve">陆运件</t>
          </r>
        </is>
      </c>
      <c r="S68" s="5" t="inlineStr">
        <is>
          <r>
            <t xml:space="preserve">10.0+1299.52*1.4</t>
          </r>
        </is>
      </c>
      <c r="T68" s="5" t="inlineStr"/>
      <c r="U68" s="5" t="inlineStr">
        <is>
          <r>
            <t xml:space="preserve">重庆市</t>
          </r>
        </is>
      </c>
    </row>
    <row r="69" customHeight="1" ht="15">
      <c r="A69" s="4" t="inlineStr">
        <is>
          <r>
            <t xml:space="preserve">合计</t>
          </r>
        </is>
      </c>
      <c r="B69" s="7" t="inlineStr"/>
      <c r="C69" s="7" t="inlineStr"/>
      <c r="D69" s="7" t="inlineStr"/>
      <c r="E69" s="8" t="n">
        <f>SUM(E4:E68)</f>
        <v>262.0</v>
      </c>
      <c r="F69" s="9" t="n">
        <f>SUM(F4:F68)</f>
        <v>99206.48000000001</v>
      </c>
      <c r="G69" s="9" t="n">
        <f>SUM(G4:G68)</f>
        <v>102788.90999999997</v>
      </c>
      <c r="H69" s="9" t="n">
        <f>SUM(H4:H68)</f>
        <v>159.0</v>
      </c>
      <c r="I69" s="9" t="n">
        <f>SUM(I4:I68)</f>
        <v>406.27</v>
      </c>
      <c r="J69" s="9" t="n">
        <f>SUM(J4:J68)</f>
        <v>2420.0</v>
      </c>
      <c r="K69" s="9" t="n">
        <f>SUM(K4:K68)</f>
        <v>20.0</v>
      </c>
      <c r="L69" s="9" t="n">
        <f>SUM(L4:L68)</f>
        <v>3989.6299999999997</v>
      </c>
      <c r="M69" s="9" t="n">
        <f>SUM(M4:M68)</f>
        <v>109783.81</v>
      </c>
      <c r="N69" s="7" t="inlineStr"/>
      <c r="O69" s="7" t="inlineStr"/>
      <c r="P69" s="7" t="inlineStr"/>
      <c r="Q69" s="7" t="inlineStr"/>
      <c r="R69" s="7" t="inlineStr"/>
      <c r="S69" s="7" t="inlineStr"/>
      <c r="T69" s="7" t="inlineStr"/>
      <c r="U69" s="7" t="inlineStr"/>
    </row>
    <row r="70" customHeight="1" ht="15">
      <c r="A70" s="3" t="inlineStr"/>
      <c r="B70" s="3" t="inlineStr"/>
      <c r="C70" s="3" t="inlineStr"/>
      <c r="D70" s="3" t="inlineStr"/>
      <c r="E70" s="3" t="inlineStr"/>
      <c r="F70" s="3" t="inlineStr"/>
      <c r="G70" s="3" t="inlineStr"/>
      <c r="H70" s="3" t="inlineStr"/>
      <c r="I70" s="3" t="inlineStr"/>
      <c r="J70" s="3" t="inlineStr"/>
      <c r="K70" s="3" t="inlineStr"/>
      <c r="L70" s="3" t="inlineStr"/>
      <c r="M70" s="3" t="inlineStr"/>
      <c r="N70" s="3" t="inlineStr"/>
      <c r="O70" s="3" t="inlineStr"/>
      <c r="P70" s="3" t="inlineStr"/>
      <c r="Q70" s="3" t="inlineStr"/>
      <c r="R70" s="3" t="inlineStr"/>
      <c r="S70" s="3" t="inlineStr"/>
      <c r="T70" s="2" t="inlineStr"/>
      <c r="U70" s="2" t="inlineStr"/>
    </row>
    <row r="71" customHeight="1" ht="15">
      <c r="A71" s="10" t="inlineStr">
        <is>
          <r>
            <t xml:space="preserve">温馨提示：</t>
          </r>
        </is>
      </c>
      <c r="B71" s="10" t="inlineStr"/>
      <c r="C71" s="10" t="inlineStr"/>
      <c r="D71" s="10" t="inlineStr"/>
      <c r="E71" s="10" t="inlineStr"/>
      <c r="F71" s="10" t="inlineStr"/>
      <c r="G71" s="10" t="inlineStr"/>
      <c r="H71" s="10" t="inlineStr"/>
      <c r="I71" s="10" t="inlineStr"/>
      <c r="J71" s="10" t="inlineStr"/>
      <c r="K71" s="10" t="inlineStr"/>
      <c r="L71" s="10" t="inlineStr"/>
      <c r="M71" s="10" t="inlineStr"/>
      <c r="N71" s="10" t="inlineStr"/>
      <c r="O71" s="10" t="inlineStr"/>
      <c r="P71" s="10" t="inlineStr"/>
      <c r="Q71" s="10" t="inlineStr"/>
      <c r="R71" s="10" t="inlineStr"/>
      <c r="S71" s="10" t="inlineStr"/>
      <c r="T71" s="2" t="inlineStr"/>
      <c r="U71" s="2" t="inlineStr"/>
    </row>
    <row r="72" customHeight="1" ht="15">
      <c r="A72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72" s="3" t="inlineStr"/>
      <c r="C72" s="3" t="inlineStr"/>
      <c r="D72" s="3" t="inlineStr"/>
      <c r="E72" s="3" t="inlineStr"/>
      <c r="F72" s="3" t="inlineStr"/>
      <c r="G72" s="3" t="inlineStr"/>
      <c r="H72" s="3" t="inlineStr"/>
      <c r="I72" s="3" t="inlineStr"/>
      <c r="J72" s="3" t="inlineStr"/>
      <c r="K72" s="3" t="inlineStr"/>
      <c r="L72" s="3" t="inlineStr"/>
      <c r="M72" s="3" t="inlineStr"/>
      <c r="N72" s="3" t="inlineStr"/>
      <c r="O72" s="3" t="inlineStr"/>
      <c r="P72" s="3" t="inlineStr"/>
      <c r="Q72" s="3" t="inlineStr"/>
      <c r="R72" s="3" t="inlineStr"/>
      <c r="S72" s="3" t="inlineStr"/>
      <c r="T72" s="2" t="inlineStr"/>
      <c r="U72" s="2" t="inlineStr"/>
    </row>
    <row r="73" customHeight="1" ht="15">
      <c r="A73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73" s="11" t="inlineStr"/>
      <c r="C73" s="11" t="inlineStr"/>
      <c r="D73" s="11" t="inlineStr"/>
      <c r="E73" s="11" t="inlineStr"/>
      <c r="F73" s="11" t="inlineStr"/>
      <c r="G73" s="11" t="inlineStr"/>
      <c r="H73" s="11" t="inlineStr"/>
      <c r="I73" s="11" t="inlineStr"/>
      <c r="J73" s="11" t="inlineStr"/>
      <c r="K73" s="11" t="inlineStr"/>
      <c r="L73" s="11" t="inlineStr"/>
      <c r="M73" s="11" t="inlineStr"/>
      <c r="N73" s="11" t="inlineStr"/>
      <c r="O73" s="11" t="inlineStr"/>
      <c r="P73" s="11" t="inlineStr"/>
      <c r="Q73" s="11" t="inlineStr"/>
      <c r="R73" s="11" t="inlineStr"/>
      <c r="S73" s="11" t="inlineStr"/>
      <c r="T73" s="2" t="inlineStr"/>
      <c r="U73" s="2" t="inlineStr"/>
    </row>
    <row r="74" customHeight="1" ht="15">
      <c r="A74" s="11" t="inlineStr">
        <is>
          <r>
            <t xml:space="preserve">户支付，请严词拒绝并向我司反映，经核查情况属实的，我司将给予奖励，最高可达10万！</t>
          </r>
        </is>
      </c>
      <c r="B74" s="11" t="inlineStr"/>
      <c r="C74" s="11" t="inlineStr"/>
      <c r="D74" s="11" t="inlineStr"/>
      <c r="E74" s="11" t="inlineStr"/>
      <c r="F74" s="11" t="inlineStr"/>
      <c r="G74" s="11" t="inlineStr"/>
      <c r="H74" s="11" t="inlineStr"/>
      <c r="I74" s="11" t="inlineStr"/>
      <c r="J74" s="11" t="inlineStr"/>
      <c r="K74" s="11" t="inlineStr"/>
      <c r="L74" s="11" t="inlineStr"/>
      <c r="M74" s="11" t="inlineStr"/>
      <c r="N74" s="11" t="inlineStr"/>
      <c r="O74" s="11" t="inlineStr"/>
      <c r="P74" s="11" t="inlineStr"/>
      <c r="Q74" s="11" t="inlineStr"/>
      <c r="R74" s="11" t="inlineStr"/>
      <c r="S74" s="11" t="inlineStr"/>
      <c r="T74" s="2" t="inlineStr"/>
      <c r="U74" s="2" t="inlineStr"/>
    </row>
    <row r="75" customHeight="1" ht="15">
      <c r="A75" s="10" t="inlineStr">
        <is>
          <r>
            <t xml:space="preserve">3、收款银行信息：</t>
          </r>
        </is>
      </c>
      <c r="B75" s="10" t="inlineStr"/>
      <c r="C75" s="10" t="inlineStr"/>
      <c r="D75" s="10" t="inlineStr"/>
      <c r="E75" s="10" t="inlineStr"/>
      <c r="F75" s="10" t="inlineStr"/>
      <c r="G75" s="10" t="inlineStr"/>
      <c r="H75" s="10" t="inlineStr"/>
      <c r="I75" s="10" t="inlineStr"/>
      <c r="J75" s="10" t="inlineStr"/>
      <c r="K75" s="10" t="inlineStr"/>
      <c r="L75" s="10" t="inlineStr"/>
      <c r="M75" s="10" t="inlineStr"/>
      <c r="N75" s="10" t="inlineStr"/>
      <c r="O75" s="10" t="inlineStr"/>
      <c r="P75" s="10" t="inlineStr"/>
      <c r="Q75" s="10" t="inlineStr"/>
      <c r="R75" s="10" t="inlineStr"/>
      <c r="S75" s="10" t="inlineStr"/>
      <c r="T75" s="2" t="inlineStr"/>
      <c r="U75" s="2" t="inlineStr"/>
    </row>
    <row r="76" customHeight="1" ht="15">
      <c r="A76" s="12" t="inlineStr">
        <is>
          <r>
            <t xml:space="preserve">公司名称：深圳市跨越速运有限公司</t>
          </r>
        </is>
      </c>
      <c r="B76" s="12" t="inlineStr"/>
      <c r="C76" s="12" t="inlineStr"/>
      <c r="D76" s="12" t="inlineStr"/>
      <c r="E76" s="12" t="inlineStr"/>
      <c r="F76" s="12" t="inlineStr"/>
      <c r="G76" s="12" t="inlineStr"/>
      <c r="H76" s="12" t="inlineStr"/>
      <c r="I76" s="12" t="inlineStr"/>
      <c r="J76" s="12" t="inlineStr"/>
      <c r="K76" s="12" t="inlineStr"/>
      <c r="L76" s="12" t="inlineStr"/>
      <c r="M76" s="12" t="inlineStr"/>
      <c r="N76" s="12" t="inlineStr"/>
      <c r="O76" s="12" t="inlineStr"/>
      <c r="P76" s="12" t="inlineStr"/>
      <c r="Q76" s="12" t="inlineStr"/>
      <c r="R76" s="12" t="inlineStr"/>
      <c r="S76" s="12" t="inlineStr"/>
      <c r="T76" s="2" t="inlineStr"/>
      <c r="U76" s="2" t="inlineStr"/>
    </row>
    <row r="77" customHeight="1" ht="15">
      <c r="A77" s="12" t="inlineStr">
        <is>
          <r>
            <t xml:space="preserve">开户银行： 招商银行深圳宝安支行</t>
          </r>
        </is>
      </c>
      <c r="B77" s="12" t="inlineStr"/>
      <c r="C77" s="12" t="inlineStr"/>
      <c r="D77" s="12" t="inlineStr"/>
      <c r="E77" s="12" t="inlineStr"/>
      <c r="F77" s="12" t="inlineStr"/>
      <c r="G77" s="12" t="inlineStr"/>
      <c r="H77" s="12" t="inlineStr"/>
      <c r="I77" s="12" t="inlineStr"/>
      <c r="J77" s="12" t="inlineStr"/>
      <c r="K77" s="12" t="inlineStr"/>
      <c r="L77" s="12" t="inlineStr"/>
      <c r="M77" s="12" t="inlineStr"/>
      <c r="N77" s="12" t="inlineStr"/>
      <c r="O77" s="12" t="inlineStr"/>
      <c r="P77" s="12" t="inlineStr"/>
      <c r="Q77" s="12" t="inlineStr"/>
      <c r="R77" s="12" t="inlineStr"/>
      <c r="S77" s="12" t="inlineStr"/>
      <c r="T77" s="2" t="inlineStr"/>
      <c r="U77" s="2" t="inlineStr"/>
    </row>
    <row r="78" customHeight="1" ht="15">
      <c r="A78" s="12" t="inlineStr">
        <is>
          <r>
            <t xml:space="preserve">银行账号：755933100910301</t>
          </r>
        </is>
      </c>
      <c r="B78" s="12" t="inlineStr"/>
      <c r="C78" s="12" t="inlineStr"/>
      <c r="D78" s="12" t="inlineStr"/>
      <c r="E78" s="12" t="inlineStr"/>
      <c r="F78" s="12" t="inlineStr"/>
      <c r="G78" s="12" t="inlineStr"/>
      <c r="H78" s="12" t="inlineStr"/>
      <c r="I78" s="12" t="inlineStr"/>
      <c r="J78" s="12" t="inlineStr"/>
      <c r="K78" s="12" t="inlineStr"/>
      <c r="L78" s="12" t="inlineStr"/>
      <c r="M78" s="12" t="inlineStr"/>
      <c r="N78" s="12" t="inlineStr"/>
      <c r="O78" s="12" t="inlineStr"/>
      <c r="P78" s="12" t="inlineStr"/>
      <c r="Q78" s="12" t="inlineStr"/>
      <c r="R78" s="12" t="inlineStr"/>
      <c r="S78" s="12" t="inlineStr"/>
      <c r="T78" s="2" t="inlineStr"/>
      <c r="U78" s="2" t="inlineStr"/>
    </row>
    <row r="79" customHeight="1" ht="15">
      <c r="A79" s="12" t="inlineStr"/>
      <c r="B79" s="12" t="inlineStr"/>
      <c r="C79" s="12" t="inlineStr"/>
      <c r="D79" s="12" t="inlineStr"/>
      <c r="E79" s="12" t="inlineStr"/>
      <c r="F79" s="12" t="inlineStr"/>
      <c r="G79" s="12" t="inlineStr"/>
      <c r="H79" s="12" t="inlineStr"/>
      <c r="I79" s="12" t="inlineStr"/>
      <c r="J79" s="12" t="inlineStr"/>
      <c r="K79" s="12" t="inlineStr"/>
      <c r="L79" s="12" t="inlineStr"/>
      <c r="M79" s="12" t="inlineStr"/>
      <c r="N79" s="12" t="inlineStr"/>
      <c r="O79" s="12" t="inlineStr"/>
      <c r="P79" s="12" t="inlineStr"/>
      <c r="Q79" s="12" t="inlineStr"/>
      <c r="R79" s="12" t="inlineStr"/>
      <c r="S79" s="12" t="inlineStr"/>
      <c r="T79" s="2" t="inlineStr"/>
      <c r="U79" s="2" t="inlineStr"/>
    </row>
    <row r="80" customHeight="1" ht="15">
      <c r="A80" s="12" t="inlineStr">
        <is>
          <r>
            <t xml:space="preserve">公司名称：深圳市跨越速运有限公司</t>
          </r>
        </is>
      </c>
      <c r="B80" s="12" t="inlineStr"/>
      <c r="C80" s="12" t="inlineStr"/>
      <c r="D80" s="12" t="inlineStr"/>
      <c r="E80" s="12" t="inlineStr"/>
      <c r="F80" s="12" t="inlineStr"/>
      <c r="G80" s="12" t="inlineStr"/>
      <c r="H80" s="12" t="inlineStr"/>
      <c r="I80" s="12" t="inlineStr"/>
      <c r="J80" s="12" t="inlineStr"/>
      <c r="K80" s="12" t="inlineStr"/>
      <c r="L80" s="12" t="inlineStr"/>
      <c r="M80" s="12" t="inlineStr"/>
      <c r="N80" s="12" t="inlineStr"/>
      <c r="O80" s="12" t="inlineStr"/>
      <c r="P80" s="12" t="inlineStr"/>
      <c r="Q80" s="12" t="inlineStr"/>
      <c r="R80" s="12" t="inlineStr"/>
      <c r="S80" s="12" t="inlineStr"/>
      <c r="T80" s="2" t="inlineStr"/>
      <c r="U80" s="2" t="inlineStr"/>
    </row>
    <row r="81" customHeight="1" ht="15">
      <c r="A81" s="12" t="inlineStr">
        <is>
          <r>
            <t xml:space="preserve">开户银行： 中国建设银行股份有限公司深圳机场支行</t>
          </r>
        </is>
      </c>
      <c r="B81" s="12" t="inlineStr"/>
      <c r="C81" s="12" t="inlineStr"/>
      <c r="D81" s="12" t="inlineStr"/>
      <c r="E81" s="12" t="inlineStr"/>
      <c r="F81" s="12" t="inlineStr"/>
      <c r="G81" s="12" t="inlineStr"/>
      <c r="H81" s="12" t="inlineStr"/>
      <c r="I81" s="12" t="inlineStr"/>
      <c r="J81" s="12" t="inlineStr"/>
      <c r="K81" s="12" t="inlineStr"/>
      <c r="L81" s="12" t="inlineStr"/>
      <c r="M81" s="12" t="inlineStr"/>
      <c r="N81" s="12" t="inlineStr"/>
      <c r="O81" s="12" t="inlineStr"/>
      <c r="P81" s="12" t="inlineStr"/>
      <c r="Q81" s="12" t="inlineStr"/>
      <c r="R81" s="12" t="inlineStr"/>
      <c r="S81" s="12" t="inlineStr"/>
      <c r="T81" s="2" t="inlineStr"/>
      <c r="U81" s="2" t="inlineStr"/>
    </row>
    <row r="82" customHeight="1" ht="15">
      <c r="A82" s="12" t="inlineStr">
        <is>
          <r>
            <t xml:space="preserve">银行账号：44201548200052518128</t>
          </r>
        </is>
      </c>
      <c r="B82" s="12" t="inlineStr"/>
      <c r="C82" s="12" t="inlineStr"/>
      <c r="D82" s="12" t="inlineStr"/>
      <c r="E82" s="12" t="inlineStr"/>
      <c r="F82" s="12" t="inlineStr"/>
      <c r="G82" s="12" t="inlineStr"/>
      <c r="H82" s="12" t="inlineStr"/>
      <c r="I82" s="12" t="inlineStr"/>
      <c r="J82" s="12" t="inlineStr"/>
      <c r="K82" s="12" t="inlineStr"/>
      <c r="L82" s="12" t="inlineStr"/>
      <c r="M82" s="12" t="inlineStr"/>
      <c r="N82" s="12" t="inlineStr"/>
      <c r="O82" s="12" t="inlineStr"/>
      <c r="P82" s="12" t="inlineStr"/>
      <c r="Q82" s="12" t="inlineStr"/>
      <c r="R82" s="12" t="inlineStr"/>
      <c r="S82" s="12" t="inlineStr"/>
      <c r="T82" s="2" t="inlineStr"/>
      <c r="U82" s="2" t="inlineStr"/>
    </row>
    <row r="83" customHeight="1" ht="100">
      <c r="A83" s="2" t="inlineStr"/>
      <c r="B83" s="13" t="inlineStr"/>
      <c r="C83" s="2" t="inlineStr"/>
      <c r="D83" s="2" t="inlineStr"/>
      <c r="E83" s="2" t="inlineStr"/>
      <c r="F83" s="2" t="inlineStr"/>
      <c r="G83" s="2" t="inlineStr"/>
      <c r="H83" s="2" t="inlineStr"/>
      <c r="I83" s="2" t="inlineStr"/>
      <c r="J83" s="2" t="inlineStr"/>
      <c r="K83" s="2" t="inlineStr"/>
      <c r="L83" s="2" t="inlineStr"/>
      <c r="M83" s="2" t="inlineStr"/>
      <c r="N83" s="2" t="inlineStr"/>
      <c r="O83" s="2" t="inlineStr"/>
      <c r="P83" s="2" t="inlineStr"/>
      <c r="Q83" s="2" t="inlineStr"/>
      <c r="R83" s="2" t="inlineStr"/>
      <c r="S83" s="2" t="inlineStr"/>
      <c r="T83" s="2" t="inlineStr"/>
      <c r="U83" s="2" t="inlineStr"/>
    </row>
    <row r="84" customHeight="1" ht="17">
      <c r="A84" s="12" t="inlineStr">
        <is>
          <r>
            <t xml:space="preserve">财务确认:</t>
          </r>
        </is>
      </c>
      <c r="B84" s="12" t="inlineStr"/>
      <c r="C84" s="2" t="inlineStr"/>
      <c r="D84" s="2" t="inlineStr"/>
      <c r="E84" s="2" t="inlineStr"/>
      <c r="F84" s="2" t="inlineStr"/>
      <c r="G84" s="2" t="inlineStr"/>
      <c r="H84" s="2" t="inlineStr"/>
      <c r="I84" s="2" t="inlineStr"/>
      <c r="J84" s="2" t="inlineStr"/>
      <c r="K84" s="2" t="inlineStr"/>
      <c r="L84" s="2" t="inlineStr"/>
      <c r="M84" s="2" t="inlineStr"/>
      <c r="N84" s="2" t="inlineStr"/>
      <c r="O84" s="12" t="inlineStr">
        <is>
          <r>
            <t xml:space="preserve">付款单位确认(签字盖章):</t>
          </r>
        </is>
      </c>
      <c r="P84" s="12" t="inlineStr"/>
      <c r="Q84" s="12" t="inlineStr"/>
      <c r="R84" s="12" t="inlineStr"/>
      <c r="S84" s="12" t="inlineStr"/>
      <c r="T84" s="2" t="inlineStr"/>
      <c r="U84" s="2" t="inlineStr"/>
    </row>
  </sheetData>
  <mergeCells>
    <mergeCell ref="A1:S1"/>
    <mergeCell ref="A2:S2"/>
    <mergeCell ref="A3:S3"/>
    <mergeCell ref="A70:S70"/>
    <mergeCell ref="A71:S71"/>
    <mergeCell ref="A72:S72"/>
    <mergeCell ref="A73:S73"/>
    <mergeCell ref="A74:S74"/>
    <mergeCell ref="A75:S75"/>
    <mergeCell ref="A76:S76"/>
    <mergeCell ref="A77:S77"/>
    <mergeCell ref="A78:S78"/>
    <mergeCell ref="A79:S79"/>
    <mergeCell ref="A80:S80"/>
    <mergeCell ref="A81:S81"/>
    <mergeCell ref="A82:S82"/>
    <mergeCell ref="A84:B84"/>
    <mergeCell ref="O84:S84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