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1号" sheetId="1" r:id="rId1"/>
    <sheet name="12号" sheetId="2" r:id="rId2"/>
    <sheet name="Sheet3" sheetId="3" r:id="rId3"/>
  </sheets>
  <definedNames>
    <definedName name="_xlnm._FilterDatabase" localSheetId="0" hidden="1">'11号'!$A$1:$N$39</definedName>
    <definedName name="_xlnm._FilterDatabase" localSheetId="1" hidden="1">'12号'!$A$1:$N$39</definedName>
  </definedNames>
  <calcPr calcId="144525"/>
</workbook>
</file>

<file path=xl/sharedStrings.xml><?xml version="1.0" encoding="utf-8"?>
<sst xmlns="http://schemas.openxmlformats.org/spreadsheetml/2006/main" count="322" uniqueCount="107">
  <si>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</si>
  <si>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</si>
  <si>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</si>
  <si>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</si>
  <si>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</si>
  <si>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</si>
  <si>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</si>
  <si>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</si>
  <si>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</si>
  <si>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</si>
  <si>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</si>
  <si>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</si>
  <si>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</si>
  <si>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</si>
  <si>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</si>
  <si>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</si>
  <si>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</si>
  <si>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</si>
  <si>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</si>
  <si>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</si>
  <si>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</si>
  <si>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</si>
  <si>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</si>
  <si>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</si>
  <si>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</si>
  <si>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</si>
  <si>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</si>
  <si>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</si>
  <si>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六类非屏蔽配线架含模块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</si>
  <si>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</si>
  <si>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</si>
  <si>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</si>
  <si>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</si>
  <si>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</si>
  <si>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</si>
  <si>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</si>
  <si>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</si>
  <si>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</si>
  <si>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</si>
  <si>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</si>
  <si>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</si>
  <si>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</si>
  <si>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</si>
  <si>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</si>
  <si>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</si>
  <si>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</si>
  <si>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</si>
  <si>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</si>
  <si>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</si>
  <si>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</si>
  <si>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</si>
  <si>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无线AP安装，包括安装辅件（含点位）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</si>
  <si>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</si>
  <si>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</si>
  <si>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</si>
  <si>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</si>
  <si>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</si>
  <si>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</si>
  <si>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</si>
  <si>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</si>
  <si>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</si>
  <si>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</si>
  <si>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</si>
  <si>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</si>
  <si>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</si>
  <si>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</si>
  <si>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</si>
  <si>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</si>
  <si>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</si>
  <si>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</si>
  <si>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</si>
  <si>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</si>
  <si>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</si>
  <si>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</si>
  <si>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</si>
  <si>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</si>
  <si>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</si>
  <si>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</si>
  <si>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</si>
  <si>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</si>
  <si>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</si>
  <si>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</si>
  <si>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</si>
  <si>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</si>
  <si>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</si>
  <si>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</si>
  <si>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</si>
  <si>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</si>
  <si>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r>
      <t>250*100*2.0国标 镀锌板材加强型最长6M中间加隔板/</t>
    </r>
    <r>
      <rPr>
        <sz val="10"/>
        <color rgb="FFFF0000"/>
        <rFont val="微软雅黑"/>
        <charset val="134"/>
      </rPr>
      <t>变更为150*100*2.0国标 镀锌板材加强型最长6M中间加隔板</t>
    </r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</si>
  <si>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</si>
  <si>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</si>
  <si>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</si>
  <si>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</si>
  <si>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</si>
  <si>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</si>
  <si>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</si>
  <si>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</si>
  <si>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</si>
  <si>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</si>
  <si>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</si>
  <si>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</si>
  <si>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</si>
  <si>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室外管井</t>
  </si>
  <si>
    <t>现场定制</t>
  </si>
  <si>
    <t>部分管道，弱电井的开挖和修复</t>
  </si>
  <si>
    <t>项</t>
  </si>
  <si>
    <t>布线信息点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</si>
</sst>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Protection="0"/>
    <xf numFmtId="0" fontId="28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3" workbookViewId="0">
      <selection activeCell="D40" sqref="D40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2" t="s">
        <v>8</v>
      </c>
      <c r="J1" s="12" t="s">
        <v>9</v>
      </c>
      <c r="K1" s="12" t="s">
        <v>10</v>
      </c>
      <c r="L1" s="12" t="s">
        <v>9</v>
      </c>
      <c r="M1" s="12" t="s">
        <v>11</v>
      </c>
      <c r="N1" s="12" t="s">
        <v>12</v>
      </c>
    </row>
    <row r="2" ht="20" customHeight="1" spans="1:14">
      <c r="A2" s="4">
        <v>1</v>
      </c>
      <c r="B2" s="14" t="s">
        <v>13</v>
      </c>
      <c r="C2" s="6" t="s">
        <v>14</v>
      </c>
      <c r="D2" s="5" t="s">
        <v>15</v>
      </c>
      <c r="E2" s="7" t="s">
        <v>16</v>
      </c>
      <c r="F2" s="8">
        <v>260</v>
      </c>
      <c r="G2" s="9">
        <v>0</v>
      </c>
      <c r="H2" s="9">
        <f>F2*G2</f>
        <v>0</v>
      </c>
      <c r="I2" s="13"/>
      <c r="J2" s="13"/>
      <c r="K2" s="13"/>
      <c r="L2" s="13"/>
      <c r="M2" s="13"/>
      <c r="N2" s="13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260</v>
      </c>
      <c r="G3" s="9">
        <v>3</v>
      </c>
      <c r="H3" s="9">
        <f t="shared" ref="H3:H38" si="0">F3*G3</f>
        <v>780</v>
      </c>
      <c r="I3" s="13"/>
      <c r="J3" s="13"/>
      <c r="K3" s="13"/>
      <c r="L3" s="13"/>
      <c r="M3" s="13"/>
      <c r="N3" s="13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260</v>
      </c>
      <c r="G4" s="9">
        <v>0</v>
      </c>
      <c r="H4" s="9">
        <f t="shared" si="0"/>
        <v>0</v>
      </c>
      <c r="I4" s="13"/>
      <c r="J4" s="13"/>
      <c r="K4" s="13"/>
      <c r="L4" s="13"/>
      <c r="M4" s="13"/>
      <c r="N4" s="13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13"/>
      <c r="J5" s="13"/>
      <c r="K5" s="13"/>
      <c r="L5" s="13"/>
      <c r="M5" s="13"/>
      <c r="N5" s="13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120</v>
      </c>
      <c r="G6" s="9">
        <v>0</v>
      </c>
      <c r="H6" s="9">
        <f t="shared" si="0"/>
        <v>0</v>
      </c>
      <c r="I6" s="13"/>
      <c r="J6" s="13"/>
      <c r="K6" s="13"/>
      <c r="L6" s="13"/>
      <c r="M6" s="13"/>
      <c r="N6" s="13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13"/>
      <c r="J7" s="13"/>
      <c r="K7" s="13"/>
      <c r="L7" s="13"/>
      <c r="M7" s="13"/>
      <c r="N7" s="13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13"/>
      <c r="J8" s="13"/>
      <c r="K8" s="13"/>
      <c r="L8" s="13"/>
      <c r="M8" s="13"/>
      <c r="N8" s="13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1000</v>
      </c>
      <c r="G9" s="9">
        <v>0</v>
      </c>
      <c r="H9" s="9">
        <f t="shared" si="0"/>
        <v>0</v>
      </c>
      <c r="I9" s="13"/>
      <c r="J9" s="13"/>
      <c r="K9" s="13"/>
      <c r="L9" s="13"/>
      <c r="M9" s="13"/>
      <c r="N9" s="13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12000</v>
      </c>
      <c r="G10" s="9">
        <v>2</v>
      </c>
      <c r="H10" s="9">
        <f t="shared" si="0"/>
        <v>24000</v>
      </c>
      <c r="I10" s="13"/>
      <c r="J10" s="13"/>
      <c r="K10" s="13"/>
      <c r="L10" s="13"/>
      <c r="M10" s="13"/>
      <c r="N10" s="13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13"/>
      <c r="J11" s="13"/>
      <c r="K11" s="13"/>
      <c r="L11" s="13"/>
      <c r="M11" s="13"/>
      <c r="N11" s="13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13"/>
      <c r="J12" s="13"/>
      <c r="K12" s="13"/>
      <c r="L12" s="13"/>
      <c r="M12" s="13"/>
      <c r="N12" s="13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13"/>
      <c r="J13" s="13"/>
      <c r="K13" s="13"/>
      <c r="L13" s="13"/>
      <c r="M13" s="13"/>
      <c r="N13" s="13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13"/>
      <c r="J14" s="13"/>
      <c r="K14" s="13"/>
      <c r="L14" s="13"/>
      <c r="M14" s="13"/>
      <c r="N14" s="13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13"/>
      <c r="J15" s="13"/>
      <c r="K15" s="13"/>
      <c r="L15" s="13"/>
      <c r="M15" s="13"/>
      <c r="N15" s="13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10">
        <v>10</v>
      </c>
      <c r="G16" s="9">
        <v>0</v>
      </c>
      <c r="H16" s="9">
        <f t="shared" si="0"/>
        <v>0</v>
      </c>
      <c r="I16" s="13"/>
      <c r="J16" s="13"/>
      <c r="K16" s="13"/>
      <c r="L16" s="13"/>
      <c r="M16" s="13"/>
      <c r="N16" s="13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13"/>
      <c r="J17" s="13"/>
      <c r="K17" s="13"/>
      <c r="L17" s="13"/>
      <c r="M17" s="13"/>
      <c r="N17" s="13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10">
        <v>20</v>
      </c>
      <c r="G18" s="9">
        <v>0</v>
      </c>
      <c r="H18" s="9">
        <f t="shared" si="0"/>
        <v>0</v>
      </c>
      <c r="I18" s="13"/>
      <c r="J18" s="13"/>
      <c r="K18" s="13"/>
      <c r="L18" s="13"/>
      <c r="M18" s="13"/>
      <c r="N18" s="13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100</v>
      </c>
      <c r="G19" s="9">
        <v>0</v>
      </c>
      <c r="H19" s="9">
        <f t="shared" si="0"/>
        <v>0</v>
      </c>
      <c r="I19" s="13"/>
      <c r="J19" s="13"/>
      <c r="K19" s="13"/>
      <c r="L19" s="13"/>
      <c r="M19" s="13"/>
      <c r="N19" s="13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13"/>
      <c r="J20" s="13"/>
      <c r="K20" s="13"/>
      <c r="L20" s="13"/>
      <c r="M20" s="13"/>
      <c r="N20" s="13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13"/>
      <c r="J21" s="13"/>
      <c r="K21" s="13"/>
      <c r="L21" s="13"/>
      <c r="M21" s="13"/>
      <c r="N21" s="13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13"/>
      <c r="J22" s="13"/>
      <c r="K22" s="13"/>
      <c r="L22" s="13"/>
      <c r="M22" s="13"/>
      <c r="N22" s="13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13"/>
      <c r="J23" s="13"/>
      <c r="K23" s="13"/>
      <c r="L23" s="13"/>
      <c r="M23" s="13"/>
      <c r="N23" s="13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13"/>
      <c r="J24" s="13"/>
      <c r="K24" s="13"/>
      <c r="L24" s="13"/>
      <c r="M24" s="13"/>
      <c r="N24" s="13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13"/>
      <c r="J25" s="13"/>
      <c r="K25" s="13"/>
      <c r="L25" s="13"/>
      <c r="M25" s="13"/>
      <c r="N25" s="13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13"/>
      <c r="J26" s="13"/>
      <c r="K26" s="13"/>
      <c r="L26" s="13"/>
      <c r="M26" s="13"/>
      <c r="N26" s="13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350</v>
      </c>
      <c r="G27" s="9">
        <v>0</v>
      </c>
      <c r="H27" s="9">
        <f t="shared" si="0"/>
        <v>0</v>
      </c>
      <c r="I27" s="13"/>
      <c r="J27" s="13"/>
      <c r="K27" s="13"/>
      <c r="L27" s="13"/>
      <c r="M27" s="13"/>
      <c r="N27" s="13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80</v>
      </c>
      <c r="E28" s="7" t="s">
        <v>78</v>
      </c>
      <c r="F28" s="8">
        <v>350</v>
      </c>
      <c r="G28" s="9">
        <v>80</v>
      </c>
      <c r="H28" s="9">
        <f t="shared" si="0"/>
        <v>28000</v>
      </c>
      <c r="I28" s="13"/>
      <c r="J28" s="13"/>
      <c r="K28" s="13"/>
      <c r="L28" s="13"/>
      <c r="M28" s="13"/>
      <c r="N28" s="13"/>
    </row>
    <row r="29" ht="20" customHeight="1" spans="1:14">
      <c r="A29" s="4"/>
      <c r="B29" s="5" t="s">
        <v>79</v>
      </c>
      <c r="C29" s="6" t="s">
        <v>47</v>
      </c>
      <c r="D29" s="5" t="s">
        <v>81</v>
      </c>
      <c r="E29" s="7" t="s">
        <v>78</v>
      </c>
      <c r="F29" s="8"/>
      <c r="G29" s="9">
        <v>108</v>
      </c>
      <c r="H29" s="9">
        <f t="shared" si="0"/>
        <v>0</v>
      </c>
      <c r="I29" s="13"/>
      <c r="J29" s="13"/>
      <c r="K29" s="13"/>
      <c r="L29" s="13"/>
      <c r="M29" s="13"/>
      <c r="N29" s="13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1300</v>
      </c>
      <c r="G30" s="9">
        <v>2</v>
      </c>
      <c r="H30" s="9">
        <f t="shared" si="0"/>
        <v>2600</v>
      </c>
      <c r="I30" s="13"/>
      <c r="J30" s="13"/>
      <c r="K30" s="13"/>
      <c r="L30" s="13"/>
      <c r="M30" s="13"/>
      <c r="N30" s="13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1300</v>
      </c>
      <c r="G31" s="9">
        <v>3</v>
      </c>
      <c r="H31" s="9">
        <f t="shared" si="0"/>
        <v>3900</v>
      </c>
      <c r="I31" s="13"/>
      <c r="J31" s="13"/>
      <c r="K31" s="13"/>
      <c r="L31" s="13"/>
      <c r="M31" s="13"/>
      <c r="N31" s="13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13"/>
      <c r="J32" s="13"/>
      <c r="K32" s="13"/>
      <c r="L32" s="13"/>
      <c r="M32" s="13"/>
      <c r="N32" s="13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13"/>
      <c r="J33" s="13"/>
      <c r="K33" s="13"/>
      <c r="L33" s="13"/>
      <c r="M33" s="13"/>
      <c r="N33" s="13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13"/>
      <c r="J34" s="13"/>
      <c r="K34" s="13"/>
      <c r="L34" s="13"/>
      <c r="M34" s="13"/>
      <c r="N34" s="13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7000</v>
      </c>
      <c r="G35" s="9">
        <v>2</v>
      </c>
      <c r="H35" s="9">
        <f t="shared" si="0"/>
        <v>14000</v>
      </c>
      <c r="I35" s="13"/>
      <c r="J35" s="13"/>
      <c r="K35" s="13"/>
      <c r="L35" s="13"/>
      <c r="M35" s="13"/>
      <c r="N35" s="13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13"/>
      <c r="J36" s="13"/>
      <c r="K36" s="13"/>
      <c r="L36" s="13"/>
      <c r="M36" s="13"/>
      <c r="N36" s="13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13"/>
      <c r="J37" s="13"/>
      <c r="K37" s="13"/>
      <c r="L37" s="13"/>
      <c r="M37" s="13"/>
      <c r="N37" s="13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13"/>
      <c r="J38" s="13"/>
      <c r="K38" s="13"/>
      <c r="L38" s="13"/>
      <c r="M38" s="13"/>
      <c r="N38" s="13"/>
    </row>
    <row r="39" ht="21" customHeight="1" spans="8:8">
      <c r="H39">
        <f>SUM(H2:H38)</f>
        <v>174231</v>
      </c>
    </row>
  </sheetData>
  <autoFilter ref="A1:N39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13" workbookViewId="0">
      <selection activeCell="H29" sqref="H29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2" t="s">
        <v>8</v>
      </c>
      <c r="J1" s="12" t="s">
        <v>9</v>
      </c>
      <c r="K1" s="12" t="s">
        <v>10</v>
      </c>
      <c r="L1" s="12" t="s">
        <v>9</v>
      </c>
      <c r="M1" s="12" t="s">
        <v>11</v>
      </c>
      <c r="N1" s="12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430</v>
      </c>
      <c r="G2" s="9">
        <v>0</v>
      </c>
      <c r="H2" s="9">
        <f>F2*G2</f>
        <v>0</v>
      </c>
      <c r="I2" s="13"/>
      <c r="J2" s="13"/>
      <c r="K2" s="13"/>
      <c r="L2" s="13"/>
      <c r="M2" s="13"/>
      <c r="N2" s="13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430</v>
      </c>
      <c r="G3" s="9">
        <v>3</v>
      </c>
      <c r="H3" s="9">
        <f t="shared" ref="H3:H37" si="0">F3*G3</f>
        <v>1290</v>
      </c>
      <c r="I3" s="13"/>
      <c r="J3" s="13"/>
      <c r="K3" s="13"/>
      <c r="L3" s="13"/>
      <c r="M3" s="13"/>
      <c r="N3" s="13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430</v>
      </c>
      <c r="G4" s="9">
        <v>0</v>
      </c>
      <c r="H4" s="9">
        <f t="shared" si="0"/>
        <v>0</v>
      </c>
      <c r="I4" s="13"/>
      <c r="J4" s="13"/>
      <c r="K4" s="13"/>
      <c r="L4" s="13"/>
      <c r="M4" s="13"/>
      <c r="N4" s="13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13"/>
      <c r="J5" s="13"/>
      <c r="K5" s="13"/>
      <c r="L5" s="13"/>
      <c r="M5" s="13"/>
      <c r="N5" s="13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170</v>
      </c>
      <c r="G6" s="9">
        <v>0</v>
      </c>
      <c r="H6" s="9">
        <f t="shared" si="0"/>
        <v>0</v>
      </c>
      <c r="I6" s="13"/>
      <c r="J6" s="13"/>
      <c r="K6" s="13"/>
      <c r="L6" s="13"/>
      <c r="M6" s="13"/>
      <c r="N6" s="13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13"/>
      <c r="J7" s="13"/>
      <c r="K7" s="13"/>
      <c r="L7" s="13"/>
      <c r="M7" s="13"/>
      <c r="N7" s="13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13"/>
      <c r="J8" s="13"/>
      <c r="K8" s="13"/>
      <c r="L8" s="13"/>
      <c r="M8" s="13"/>
      <c r="N8" s="13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1500</v>
      </c>
      <c r="G9" s="9">
        <v>0</v>
      </c>
      <c r="H9" s="9">
        <f t="shared" si="0"/>
        <v>0</v>
      </c>
      <c r="I9" s="13"/>
      <c r="J9" s="13"/>
      <c r="K9" s="13"/>
      <c r="L9" s="13"/>
      <c r="M9" s="13"/>
      <c r="N9" s="13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13000</v>
      </c>
      <c r="G10" s="9">
        <v>2</v>
      </c>
      <c r="H10" s="9">
        <f t="shared" si="0"/>
        <v>26000</v>
      </c>
      <c r="I10" s="13"/>
      <c r="J10" s="13"/>
      <c r="K10" s="13"/>
      <c r="L10" s="13"/>
      <c r="M10" s="13"/>
      <c r="N10" s="13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13"/>
      <c r="J11" s="13"/>
      <c r="K11" s="13"/>
      <c r="L11" s="13"/>
      <c r="M11" s="13"/>
      <c r="N11" s="13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13"/>
      <c r="J12" s="13"/>
      <c r="K12" s="13"/>
      <c r="L12" s="13"/>
      <c r="M12" s="13"/>
      <c r="N12" s="13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13"/>
      <c r="J13" s="13"/>
      <c r="K13" s="13"/>
      <c r="L13" s="13"/>
      <c r="M13" s="13"/>
      <c r="N13" s="13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13"/>
      <c r="J14" s="13"/>
      <c r="K14" s="13"/>
      <c r="L14" s="13"/>
      <c r="M14" s="13"/>
      <c r="N14" s="13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13"/>
      <c r="J15" s="13"/>
      <c r="K15" s="13"/>
      <c r="L15" s="13"/>
      <c r="M15" s="13"/>
      <c r="N15" s="13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8">
        <v>10</v>
      </c>
      <c r="G16" s="9">
        <v>0</v>
      </c>
      <c r="H16" s="9">
        <f t="shared" si="0"/>
        <v>0</v>
      </c>
      <c r="I16" s="13"/>
      <c r="J16" s="13"/>
      <c r="K16" s="13"/>
      <c r="L16" s="13"/>
      <c r="M16" s="13"/>
      <c r="N16" s="13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13"/>
      <c r="J17" s="13"/>
      <c r="K17" s="13"/>
      <c r="L17" s="13"/>
      <c r="M17" s="13"/>
      <c r="N17" s="13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8">
        <v>20</v>
      </c>
      <c r="G18" s="9">
        <v>0</v>
      </c>
      <c r="H18" s="9">
        <f t="shared" si="0"/>
        <v>0</v>
      </c>
      <c r="I18" s="13"/>
      <c r="J18" s="13"/>
      <c r="K18" s="13"/>
      <c r="L18" s="13"/>
      <c r="M18" s="13"/>
      <c r="N18" s="13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120</v>
      </c>
      <c r="G19" s="9">
        <v>0</v>
      </c>
      <c r="H19" s="9">
        <f t="shared" si="0"/>
        <v>0</v>
      </c>
      <c r="I19" s="13"/>
      <c r="J19" s="13"/>
      <c r="K19" s="13"/>
      <c r="L19" s="13"/>
      <c r="M19" s="13"/>
      <c r="N19" s="13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13"/>
      <c r="J20" s="13"/>
      <c r="K20" s="13"/>
      <c r="L20" s="13"/>
      <c r="M20" s="13"/>
      <c r="N20" s="13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13"/>
      <c r="J21" s="13"/>
      <c r="K21" s="13"/>
      <c r="L21" s="13"/>
      <c r="M21" s="13"/>
      <c r="N21" s="13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13"/>
      <c r="J22" s="13"/>
      <c r="K22" s="13"/>
      <c r="L22" s="13"/>
      <c r="M22" s="13"/>
      <c r="N22" s="13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13"/>
      <c r="J23" s="13"/>
      <c r="K23" s="13"/>
      <c r="L23" s="13"/>
      <c r="M23" s="13"/>
      <c r="N23" s="13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13"/>
      <c r="J24" s="13"/>
      <c r="K24" s="13"/>
      <c r="L24" s="13"/>
      <c r="M24" s="13"/>
      <c r="N24" s="13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13"/>
      <c r="J25" s="13"/>
      <c r="K25" s="13"/>
      <c r="L25" s="13"/>
      <c r="M25" s="13"/>
      <c r="N25" s="13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13"/>
      <c r="J26" s="13"/>
      <c r="K26" s="13"/>
      <c r="L26" s="13"/>
      <c r="M26" s="13"/>
      <c r="N26" s="13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520</v>
      </c>
      <c r="G27" s="9">
        <v>0</v>
      </c>
      <c r="H27" s="9">
        <f t="shared" si="0"/>
        <v>0</v>
      </c>
      <c r="I27" s="13"/>
      <c r="J27" s="13"/>
      <c r="K27" s="13"/>
      <c r="L27" s="13"/>
      <c r="M27" s="13"/>
      <c r="N27" s="13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106</v>
      </c>
      <c r="E28" s="7" t="s">
        <v>78</v>
      </c>
      <c r="F28" s="8">
        <v>520</v>
      </c>
      <c r="G28" s="9">
        <v>80</v>
      </c>
      <c r="H28" s="9">
        <f t="shared" si="0"/>
        <v>41600</v>
      </c>
      <c r="I28" s="13"/>
      <c r="J28" s="13"/>
      <c r="K28" s="13"/>
      <c r="L28" s="13"/>
      <c r="M28" s="13"/>
      <c r="N28" s="13"/>
    </row>
    <row r="29" ht="20" customHeight="1" spans="1:14">
      <c r="A29" s="4"/>
      <c r="B29" s="5" t="s">
        <v>79</v>
      </c>
      <c r="C29" s="6" t="s">
        <v>47</v>
      </c>
      <c r="D29" s="5" t="s">
        <v>81</v>
      </c>
      <c r="E29" s="7" t="s">
        <v>78</v>
      </c>
      <c r="F29" s="8"/>
      <c r="G29" s="9">
        <v>108</v>
      </c>
      <c r="H29" s="9">
        <f t="shared" si="0"/>
        <v>0</v>
      </c>
      <c r="I29" s="13"/>
      <c r="J29" s="13"/>
      <c r="K29" s="13"/>
      <c r="L29" s="13"/>
      <c r="M29" s="13"/>
      <c r="N29" s="13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2100</v>
      </c>
      <c r="G30" s="9">
        <v>2</v>
      </c>
      <c r="H30" s="9">
        <f>F30*G30</f>
        <v>4200</v>
      </c>
      <c r="I30" s="13"/>
      <c r="J30" s="13"/>
      <c r="K30" s="13"/>
      <c r="L30" s="13"/>
      <c r="M30" s="13"/>
      <c r="N30" s="13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2100</v>
      </c>
      <c r="G31" s="9">
        <v>3</v>
      </c>
      <c r="H31" s="9">
        <f>F31*G31</f>
        <v>6300</v>
      </c>
      <c r="I31" s="13"/>
      <c r="J31" s="13"/>
      <c r="K31" s="13"/>
      <c r="L31" s="13"/>
      <c r="M31" s="13"/>
      <c r="N31" s="13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>F32*G32</f>
        <v>52000</v>
      </c>
      <c r="I32" s="13"/>
      <c r="J32" s="13"/>
      <c r="K32" s="13"/>
      <c r="L32" s="13"/>
      <c r="M32" s="13"/>
      <c r="N32" s="13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>F33*G33</f>
        <v>0</v>
      </c>
      <c r="I33" s="13"/>
      <c r="J33" s="13"/>
      <c r="K33" s="13"/>
      <c r="L33" s="13"/>
      <c r="M33" s="13"/>
      <c r="N33" s="13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>F34*G34</f>
        <v>0</v>
      </c>
      <c r="I34" s="13"/>
      <c r="J34" s="13"/>
      <c r="K34" s="13"/>
      <c r="L34" s="13"/>
      <c r="M34" s="13"/>
      <c r="N34" s="13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7000</v>
      </c>
      <c r="G35" s="9">
        <v>2</v>
      </c>
      <c r="H35" s="9">
        <f>F35*G35</f>
        <v>14000</v>
      </c>
      <c r="I35" s="13"/>
      <c r="J35" s="13"/>
      <c r="K35" s="13"/>
      <c r="L35" s="13"/>
      <c r="M35" s="13"/>
      <c r="N35" s="13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>F36*G36</f>
        <v>300</v>
      </c>
      <c r="I36" s="13"/>
      <c r="J36" s="13"/>
      <c r="K36" s="13"/>
      <c r="L36" s="13"/>
      <c r="M36" s="13"/>
      <c r="N36" s="13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>F37*G37</f>
        <v>800</v>
      </c>
      <c r="I37" s="13"/>
      <c r="J37" s="13"/>
      <c r="K37" s="13"/>
      <c r="L37" s="13"/>
      <c r="M37" s="13"/>
      <c r="N37" s="13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>F38*G38</f>
        <v>0</v>
      </c>
      <c r="I38" s="13"/>
      <c r="J38" s="13"/>
      <c r="K38" s="13"/>
      <c r="L38" s="13"/>
      <c r="M38" s="13"/>
      <c r="N38" s="13"/>
    </row>
    <row r="39" customFormat="1" ht="21" customHeight="1" spans="8:8">
      <c r="H39">
        <f>SUM(H2:H38)</f>
        <v>194341</v>
      </c>
    </row>
  </sheetData>
  <autoFilter ref="A1:N39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11号</vt:lpstr>
      <vt:lpstr>12号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2022-05-12T02:13:00Z</dcterms:created>
  <dcterms:modified xsi:type="dcterms:W3CDTF">2022-10-25T06:03:30Z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52F1B3718DCC463EBCEB2F4AEABB0A99</vt:lpwstr>
  </property>
  <property fmtid="{D5CDD505-2E9C-101B-9397-08002B2CF9AE}" pid="3" name="KSOProductBuildVer">
    <vt:lpwstr>2052-11.1.0.12598</vt:lpwstr>
  </property>
</Properties>
</file>