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87</xdr:row>
      <xdr:rowOff>0</xdr:rowOff>
    </xdr:from>
    <xdr:to>
      <xdr:col>2</xdr:col>
      <xdr:colOff>0</xdr:colOff>
      <xdr:row>88</xdr:row>
      <xdr:rowOff>0</xdr:rowOff>
    </xdr:to>
    <xdr:pic>
      <xdr:nvPicPr>
        <xdr:cNvPr id="533469823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10.0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8.333333"/>
    <col min="15" max="15" customWidth="1" width="10.0"/>
    <col min="16" max="16" customWidth="1" width="13.333333"/>
    <col min="17" max="17" customWidth="1" width="8.333333"/>
    <col min="18" max="18" customWidth="1" width="8.333333"/>
    <col min="19" max="19" customWidth="1" width="16.666666"/>
    <col min="20" max="20" customWidth="1" width="6.6666665"/>
    <col min="21" max="21" customWidth="1" width="10.0"/>
    <col min="22" max="22" customWidth="1" width="30.0"/>
    <col min="23" max="23" customWidth="1" width="10.0"/>
    <col min="24" max="24" customWidth="1" width="10.0"/>
  </cols>
  <sheetData>
    <row r="1" customHeight="1" ht="50">
      <c r="A1" s="1" t="inlineStr">
        <is>
          <r>
            <t xml:space="preserve">纳入月份：2022-07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  <c r="V1" s="2" t="inlineStr"/>
      <c r="W1" s="2" t="inlineStr"/>
      <c r="X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  <c r="V2" s="2" t="inlineStr"/>
      <c r="W2" s="2" t="inlineStr"/>
      <c r="X2" s="2" t="inlineStr"/>
    </row>
    <row r="3" customHeight="1" ht="24">
      <c r="A3" s="3" t="inlineStr">
        <f>CONCATENATE("本期应付总额：",TEXT(P74,"#,##0.00"),"元（",SUBSTITUTE(SUBSTITUTE(SUBSTITUTE(NUMBERSTRING(INT(ABS(P74)),2)&amp;"圆"&amp;TEXT(MOD(ABS(P74),1)*100,"[dbnum2]0角0分"),"零角零分","整"),"零角","零"),"零分",""),"）")</f>
        <is>
          <r>
            <t xml:space="preserve">本期应付总额：94,386.22元（玖万肆仟叁佰捌拾陆元贰角贰分）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  <c r="V3" s="2" t="inlineStr"/>
      <c r="W3" s="2" t="inlineStr"/>
      <c r="X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夜间取货费</t>
          </r>
        </is>
      </c>
      <c r="I4" s="4" t="inlineStr">
        <is>
          <r>
            <t xml:space="preserve">回单费</t>
          </r>
        </is>
      </c>
      <c r="J4" s="4" t="inlineStr">
        <is>
          <r>
            <t xml:space="preserve">保费</t>
          </r>
        </is>
      </c>
      <c r="K4" s="4" t="inlineStr">
        <is>
          <r>
            <t xml:space="preserve">超长费</t>
          </r>
        </is>
      </c>
      <c r="L4" s="4" t="inlineStr">
        <is>
          <r>
            <t xml:space="preserve">卸货费</t>
          </r>
        </is>
      </c>
      <c r="M4" s="4" t="inlineStr">
        <is>
          <r>
            <t xml:space="preserve">派送费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O4" s="4" t="inlineStr">
        <is>
          <r>
            <t xml:space="preserve">优惠金额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R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S4" s="4" t="inlineStr">
        <is>
          <r>
            <t xml:space="preserve">收件公司</t>
          </r>
        </is>
      </c>
      <c r="T4" s="4" t="inlineStr">
        <is>
          <r>
            <t xml:space="preserve">收件人</t>
          </r>
        </is>
      </c>
      <c r="U4" s="4" t="inlineStr">
        <is>
          <r>
            <t xml:space="preserve">服务方式</t>
          </r>
        </is>
      </c>
      <c r="V4" s="4" t="inlineStr">
        <is>
          <r>
            <t xml:space="preserve">运费公式</t>
          </r>
        </is>
      </c>
      <c r="W4" s="4" t="inlineStr">
        <is>
          <r>
            <t xml:space="preserve">始发城市</t>
          </r>
        </is>
      </c>
      <c r="X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2022-07-01 18:31</t>
          </r>
        </is>
      </c>
      <c r="D5" s="5" t="inlineStr">
        <is>
          <r>
            <t xml:space="preserve">KY4000081576362</t>
          </r>
        </is>
      </c>
      <c r="E5" s="5" t="n">
        <v>4.0</v>
      </c>
      <c r="F5" s="6" t="n">
        <v>823.0</v>
      </c>
      <c r="G5" s="6" t="n">
        <v>1243.0</v>
      </c>
      <c r="H5" s="6" t="n">
        <v>0.0</v>
      </c>
      <c r="I5" s="6" t="n">
        <v>3.0</v>
      </c>
      <c r="J5" s="6" t="n">
        <v>0.0</v>
      </c>
      <c r="K5" s="6" t="n">
        <v>0.0</v>
      </c>
      <c r="L5" s="6" t="n">
        <v>0.0</v>
      </c>
      <c r="M5" s="6" t="n">
        <v>0.0</v>
      </c>
      <c r="N5" s="6" t="n">
        <v>0.0</v>
      </c>
      <c r="O5" s="6" t="n">
        <v>0.0</v>
      </c>
      <c r="P5" s="6" t="n">
        <v>1246.0</v>
      </c>
      <c r="Q5" s="5" t="inlineStr">
        <is>
          <r>
            <t xml:space="preserve">梁彬</t>
          </r>
        </is>
      </c>
      <c r="R5" s="5" t="inlineStr">
        <is>
          <r>
            <t xml:space="preserve">023</t>
          </r>
        </is>
      </c>
      <c r="S5" s="5" t="inlineStr"/>
      <c r="T5" s="5" t="inlineStr">
        <is>
          <r>
            <t xml:space="preserve">武大元</t>
          </r>
        </is>
      </c>
      <c r="U5" s="5" t="inlineStr">
        <is>
          <r>
            <t xml:space="preserve">陆运件</t>
          </r>
        </is>
      </c>
      <c r="V5" s="5" t="inlineStr">
        <is>
          <r>
            <t xml:space="preserve">10.0+822.0*1.5</t>
          </r>
        </is>
      </c>
      <c r="W5" s="5" t="inlineStr">
        <is>
          <r>
            <t xml:space="preserve">深圳市</t>
          </r>
        </is>
      </c>
      <c r="X5" s="5" t="inlineStr">
        <is>
          <r>
            <t xml:space="preserve">重庆市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2022-07-01 18:12</t>
          </r>
        </is>
      </c>
      <c r="D6" s="5" t="inlineStr">
        <is>
          <r>
            <t xml:space="preserve">KY4000081575427</t>
          </r>
        </is>
      </c>
      <c r="E6" s="5" t="n">
        <v>9.0</v>
      </c>
      <c r="F6" s="6" t="n">
        <v>1674.0</v>
      </c>
      <c r="G6" s="6" t="n">
        <v>1850.3</v>
      </c>
      <c r="H6" s="6" t="n">
        <v>0.0</v>
      </c>
      <c r="I6" s="6" t="n">
        <v>3.0</v>
      </c>
      <c r="J6" s="6" t="n">
        <v>0.0</v>
      </c>
      <c r="K6" s="6" t="n">
        <v>0.0</v>
      </c>
      <c r="L6" s="6" t="n">
        <v>0.0</v>
      </c>
      <c r="M6" s="6" t="n">
        <v>0.0</v>
      </c>
      <c r="N6" s="6" t="n">
        <v>0.0</v>
      </c>
      <c r="O6" s="6" t="n">
        <v>0.0</v>
      </c>
      <c r="P6" s="6" t="n">
        <v>1853.3</v>
      </c>
      <c r="Q6" s="5" t="inlineStr">
        <is>
          <r>
            <t xml:space="preserve">梁彬</t>
          </r>
        </is>
      </c>
      <c r="R6" s="5" t="inlineStr">
        <is>
          <r>
            <t xml:space="preserve">029</t>
          </r>
        </is>
      </c>
      <c r="S6" s="5" t="inlineStr"/>
      <c r="T6" s="5" t="inlineStr">
        <is>
          <r>
            <t xml:space="preserve">南丹凤</t>
          </r>
        </is>
      </c>
      <c r="U6" s="5" t="inlineStr">
        <is>
          <r>
            <t xml:space="preserve">陆运件</t>
          </r>
        </is>
      </c>
      <c r="V6" s="5" t="inlineStr">
        <is>
          <r>
            <t xml:space="preserve">10.0+1673.0*1.1</t>
          </r>
        </is>
      </c>
      <c r="W6" s="5" t="inlineStr">
        <is>
          <r>
            <t xml:space="preserve">深圳市</t>
          </r>
        </is>
      </c>
      <c r="X6" s="5" t="inlineStr">
        <is>
          <r>
            <t xml:space="preserve">西安市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2022-07-01 18:38</t>
          </r>
        </is>
      </c>
      <c r="D7" s="5" t="inlineStr">
        <is>
          <r>
            <t xml:space="preserve">KY4000081580097</t>
          </r>
        </is>
      </c>
      <c r="E7" s="5" t="n">
        <v>1.0</v>
      </c>
      <c r="F7" s="6" t="n">
        <v>163.2</v>
      </c>
      <c r="G7" s="6" t="n">
        <v>301.96</v>
      </c>
      <c r="H7" s="6" t="n">
        <v>0.0</v>
      </c>
      <c r="I7" s="6" t="n">
        <v>3.0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0.0</v>
      </c>
      <c r="O7" s="6" t="n">
        <v>0.0</v>
      </c>
      <c r="P7" s="6" t="n">
        <v>304.96</v>
      </c>
      <c r="Q7" s="5" t="inlineStr">
        <is>
          <r>
            <t xml:space="preserve">梁彬</t>
          </r>
        </is>
      </c>
      <c r="R7" s="5" t="inlineStr">
        <is>
          <r>
            <t xml:space="preserve">029</t>
          </r>
        </is>
      </c>
      <c r="S7" s="5" t="inlineStr"/>
      <c r="T7" s="5" t="inlineStr">
        <is>
          <r>
            <t xml:space="preserve">姚小龙</t>
          </r>
        </is>
      </c>
      <c r="U7" s="5" t="inlineStr">
        <is>
          <r>
            <t xml:space="preserve">陆运件</t>
          </r>
        </is>
      </c>
      <c r="V7" s="5" t="inlineStr">
        <is>
          <r>
            <t xml:space="preserve">10.0+162.2*1.8</t>
          </r>
        </is>
      </c>
      <c r="W7" s="5" t="inlineStr">
        <is>
          <r>
            <t xml:space="preserve">深圳市</t>
          </r>
        </is>
      </c>
      <c r="X7" s="5" t="inlineStr">
        <is>
          <r>
            <t xml:space="preserve">西安市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2022-07-01 19:00</t>
          </r>
        </is>
      </c>
      <c r="D8" s="5" t="inlineStr">
        <is>
          <r>
            <t xml:space="preserve">KY4000081578491</t>
          </r>
        </is>
      </c>
      <c r="E8" s="5" t="n">
        <v>1.0</v>
      </c>
      <c r="F8" s="6" t="n">
        <v>154.88</v>
      </c>
      <c r="G8" s="6" t="n">
        <v>356.23</v>
      </c>
      <c r="H8" s="6" t="n">
        <v>0.0</v>
      </c>
      <c r="I8" s="6" t="n">
        <v>3.0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0.0</v>
      </c>
      <c r="P8" s="6" t="n">
        <v>359.23</v>
      </c>
      <c r="Q8" s="5" t="inlineStr">
        <is>
          <r>
            <t xml:space="preserve">梁彬</t>
          </r>
        </is>
      </c>
      <c r="R8" s="5" t="inlineStr">
        <is>
          <r>
            <t xml:space="preserve">0531</t>
          </r>
        </is>
      </c>
      <c r="S8" s="5" t="inlineStr"/>
      <c r="T8" s="5" t="inlineStr">
        <is>
          <r>
            <t xml:space="preserve">郑红涛</t>
          </r>
        </is>
      </c>
      <c r="U8" s="5" t="inlineStr">
        <is>
          <r>
            <t xml:space="preserve">陆运件</t>
          </r>
        </is>
      </c>
      <c r="V8" s="5" t="inlineStr">
        <is>
          <r>
            <t xml:space="preserve">10.0+153.88*2.25</t>
          </r>
        </is>
      </c>
      <c r="W8" s="5" t="inlineStr">
        <is>
          <r>
            <t xml:space="preserve">深圳市</t>
          </r>
        </is>
      </c>
      <c r="X8" s="5" t="inlineStr">
        <is>
          <r>
            <t xml:space="preserve">济南市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2022-07-04 16:32</t>
          </r>
        </is>
      </c>
      <c r="D9" s="5" t="inlineStr">
        <is>
          <r>
            <t xml:space="preserve">KY4000042514494</t>
          </r>
        </is>
      </c>
      <c r="E9" s="5" t="n">
        <v>1.0</v>
      </c>
      <c r="F9" s="6" t="n">
        <v>337.0</v>
      </c>
      <c r="G9" s="6" t="n">
        <v>614.8</v>
      </c>
      <c r="H9" s="6" t="n">
        <v>0.0</v>
      </c>
      <c r="I9" s="6" t="n">
        <v>3.0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617.8</v>
      </c>
      <c r="Q9" s="5" t="inlineStr">
        <is>
          <r>
            <t xml:space="preserve">梁彬</t>
          </r>
        </is>
      </c>
      <c r="R9" s="5" t="inlineStr">
        <is>
          <r>
            <t xml:space="preserve">023</t>
          </r>
        </is>
      </c>
      <c r="S9" s="5" t="inlineStr"/>
      <c r="T9" s="5" t="inlineStr">
        <is>
          <r>
            <t xml:space="preserve">修阳</t>
          </r>
        </is>
      </c>
      <c r="U9" s="5" t="inlineStr">
        <is>
          <r>
            <t xml:space="preserve">陆运件</t>
          </r>
        </is>
      </c>
      <c r="V9" s="5" t="inlineStr">
        <is>
          <r>
            <t xml:space="preserve">10.0+336.0*1.8</t>
          </r>
        </is>
      </c>
      <c r="W9" s="5" t="inlineStr">
        <is>
          <r>
            <t xml:space="preserve">深圳市</t>
          </r>
        </is>
      </c>
      <c r="X9" s="5" t="inlineStr">
        <is>
          <r>
            <t xml:space="preserve">重庆市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2022-07-04 16:12</t>
          </r>
        </is>
      </c>
      <c r="D10" s="5" t="inlineStr">
        <is>
          <r>
            <t xml:space="preserve">KY4000032594349</t>
          </r>
        </is>
      </c>
      <c r="E10" s="5" t="n">
        <v>4.0</v>
      </c>
      <c r="F10" s="6" t="n">
        <v>1131.0</v>
      </c>
      <c r="G10" s="6" t="n">
        <v>1140.0</v>
      </c>
      <c r="H10" s="6" t="n">
        <v>0.0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1143.0</v>
      </c>
      <c r="Q10" s="5" t="inlineStr">
        <is>
          <r>
            <t xml:space="preserve">梁彬</t>
          </r>
        </is>
      </c>
      <c r="R10" s="5" t="inlineStr">
        <is>
          <r>
            <t xml:space="preserve">0660</t>
          </r>
        </is>
      </c>
      <c r="S10" s="5" t="inlineStr"/>
      <c r="T10" s="5" t="inlineStr">
        <is>
          <r>
            <t xml:space="preserve">徐燕美</t>
          </r>
        </is>
      </c>
      <c r="U10" s="5" t="inlineStr">
        <is>
          <r>
            <t xml:space="preserve">省内次日</t>
          </r>
        </is>
      </c>
      <c r="V10" s="5" t="inlineStr">
        <is>
          <r>
            <t xml:space="preserve">10.0+1130.0*1.0</t>
          </r>
        </is>
      </c>
      <c r="W10" s="5" t="inlineStr">
        <is>
          <r>
            <t xml:space="preserve">深圳市</t>
          </r>
        </is>
      </c>
      <c r="X10" s="5" t="inlineStr">
        <is>
          <r>
            <t xml:space="preserve">汕尾市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2022-07-04 18:45</t>
          </r>
        </is>
      </c>
      <c r="D11" s="5" t="inlineStr">
        <is>
          <r>
            <t xml:space="preserve">KY4000052506456</t>
          </r>
        </is>
      </c>
      <c r="E11" s="5" t="n">
        <v>1.0</v>
      </c>
      <c r="F11" s="6" t="n">
        <v>220.12</v>
      </c>
      <c r="G11" s="6" t="n">
        <v>448.24</v>
      </c>
      <c r="H11" s="6" t="n">
        <v>0.0</v>
      </c>
      <c r="I11" s="6" t="n">
        <v>3.0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0.0</v>
      </c>
      <c r="O11" s="6" t="n">
        <v>0.0</v>
      </c>
      <c r="P11" s="6" t="n">
        <v>451.24</v>
      </c>
      <c r="Q11" s="5" t="inlineStr">
        <is>
          <r>
            <t xml:space="preserve">梁彬</t>
          </r>
        </is>
      </c>
      <c r="R11" s="5" t="inlineStr">
        <is>
          <r>
            <t xml:space="preserve">023</t>
          </r>
        </is>
      </c>
      <c r="S11" s="5" t="inlineStr"/>
      <c r="T11" s="5" t="inlineStr">
        <is>
          <r>
            <t xml:space="preserve">修阳</t>
          </r>
        </is>
      </c>
      <c r="U11" s="5" t="inlineStr">
        <is>
          <r>
            <t xml:space="preserve">陆运件</t>
          </r>
        </is>
      </c>
      <c r="V11" s="5" t="inlineStr">
        <is>
          <r>
            <t xml:space="preserve">10.0+219.12*2.0</t>
          </r>
        </is>
      </c>
      <c r="W11" s="5" t="inlineStr">
        <is>
          <r>
            <t xml:space="preserve">深圳市</t>
          </r>
        </is>
      </c>
      <c r="X11" s="5" t="inlineStr">
        <is>
          <r>
            <t xml:space="preserve">重庆市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2022-07-04 18:44</t>
          </r>
        </is>
      </c>
      <c r="D12" s="5" t="inlineStr">
        <is>
          <r>
            <t xml:space="preserve">KY4000042577072</t>
          </r>
        </is>
      </c>
      <c r="E12" s="5" t="n">
        <v>4.0</v>
      </c>
      <c r="F12" s="6" t="n">
        <v>2776.84</v>
      </c>
      <c r="G12" s="6" t="n">
        <v>3063.42</v>
      </c>
      <c r="H12" s="6" t="n">
        <v>0.0</v>
      </c>
      <c r="I12" s="6" t="n">
        <v>3.0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0.0</v>
      </c>
      <c r="O12" s="6" t="n">
        <v>0.0</v>
      </c>
      <c r="P12" s="6" t="n">
        <v>3066.42</v>
      </c>
      <c r="Q12" s="5" t="inlineStr">
        <is>
          <r>
            <t xml:space="preserve">梁彬</t>
          </r>
        </is>
      </c>
      <c r="R12" s="5" t="inlineStr">
        <is>
          <r>
            <t xml:space="preserve">029</t>
          </r>
        </is>
      </c>
      <c r="S12" s="5" t="inlineStr"/>
      <c r="T12" s="5" t="inlineStr">
        <is>
          <r>
            <t xml:space="preserve">南丹凤</t>
          </r>
        </is>
      </c>
      <c r="U12" s="5" t="inlineStr">
        <is>
          <r>
            <t xml:space="preserve">陆运件</t>
          </r>
        </is>
      </c>
      <c r="V12" s="5" t="inlineStr">
        <is>
          <r>
            <t xml:space="preserve">10.0+2775.84*1.1</t>
          </r>
        </is>
      </c>
      <c r="W12" s="5" t="inlineStr">
        <is>
          <r>
            <t xml:space="preserve">深圳市</t>
          </r>
        </is>
      </c>
      <c r="X12" s="5" t="inlineStr">
        <is>
          <r>
            <t xml:space="preserve">西安市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2022-07-06 11:36</t>
          </r>
        </is>
      </c>
      <c r="D13" s="5" t="inlineStr">
        <is>
          <r>
            <t xml:space="preserve">KY4000092538413</t>
          </r>
        </is>
      </c>
      <c r="E13" s="5" t="n">
        <v>2.0</v>
      </c>
      <c r="F13" s="6" t="n">
        <v>47.0</v>
      </c>
      <c r="G13" s="6" t="n">
        <v>102.0</v>
      </c>
      <c r="H13" s="6" t="n">
        <v>0.0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v>0.0</v>
      </c>
      <c r="N13" s="6" t="n">
        <v>0.0</v>
      </c>
      <c r="O13" s="6" t="n">
        <v>0.0</v>
      </c>
      <c r="P13" s="6" t="n">
        <v>102.0</v>
      </c>
      <c r="Q13" s="5" t="inlineStr">
        <is>
          <r>
            <t xml:space="preserve">梁彬</t>
          </r>
        </is>
      </c>
      <c r="R13" s="5" t="inlineStr">
        <is>
          <r>
            <t xml:space="preserve">0575</t>
          </r>
        </is>
      </c>
      <c r="S13" s="5" t="inlineStr"/>
      <c r="T13" s="5" t="inlineStr">
        <is>
          <r>
            <t xml:space="preserve">李康</t>
          </r>
        </is>
      </c>
      <c r="U13" s="5" t="inlineStr">
        <is>
          <r>
            <t xml:space="preserve">陆运件</t>
          </r>
        </is>
      </c>
      <c r="V13" s="5" t="inlineStr">
        <is>
          <r>
            <t xml:space="preserve">10.0+46.0*2.0,运费最低收费102.0（四舍五入取整）</t>
          </r>
        </is>
      </c>
      <c r="W13" s="5" t="inlineStr">
        <is>
          <r>
            <t xml:space="preserve">深圳市</t>
          </r>
        </is>
      </c>
      <c r="X13" s="5" t="inlineStr">
        <is>
          <r>
            <t xml:space="preserve">绍兴市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2022-07-06 11:15</t>
          </r>
        </is>
      </c>
      <c r="D14" s="5" t="inlineStr">
        <is>
          <r>
            <t xml:space="preserve">KY4000092519536</t>
          </r>
        </is>
      </c>
      <c r="E14" s="5" t="n">
        <v>1.0</v>
      </c>
      <c r="F14" s="6" t="n">
        <v>224.48</v>
      </c>
      <c r="G14" s="6" t="n">
        <v>512.83</v>
      </c>
      <c r="H14" s="6" t="n">
        <v>0.0</v>
      </c>
      <c r="I14" s="6" t="n">
        <v>3.0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0.0</v>
      </c>
      <c r="O14" s="6" t="n">
        <v>0.0</v>
      </c>
      <c r="P14" s="6" t="n">
        <v>515.83</v>
      </c>
      <c r="Q14" s="5" t="inlineStr">
        <is>
          <r>
            <t xml:space="preserve">梁彬</t>
          </r>
        </is>
      </c>
      <c r="R14" s="5" t="inlineStr">
        <is>
          <r>
            <t xml:space="preserve">0532</t>
          </r>
        </is>
      </c>
      <c r="S14" s="5" t="inlineStr"/>
      <c r="T14" s="5" t="inlineStr">
        <is>
          <r>
            <t xml:space="preserve">高靖</t>
          </r>
        </is>
      </c>
      <c r="U14" s="5" t="inlineStr">
        <is>
          <r>
            <t xml:space="preserve">陆运件</t>
          </r>
        </is>
      </c>
      <c r="V14" s="5" t="inlineStr">
        <is>
          <r>
            <t xml:space="preserve">10.0+223.48*2.25</t>
          </r>
        </is>
      </c>
      <c r="W14" s="5" t="inlineStr">
        <is>
          <r>
            <t xml:space="preserve">深圳市</t>
          </r>
        </is>
      </c>
      <c r="X14" s="5" t="inlineStr">
        <is>
          <r>
            <t xml:space="preserve">青岛市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2022-07-06 11:11</t>
          </r>
        </is>
      </c>
      <c r="D15" s="5" t="inlineStr">
        <is>
          <r>
            <t xml:space="preserve">KY4000092514328</t>
          </r>
        </is>
      </c>
      <c r="E15" s="5" t="n">
        <v>1.0</v>
      </c>
      <c r="F15" s="6" t="n">
        <v>309.56</v>
      </c>
      <c r="G15" s="6" t="n">
        <v>411.12</v>
      </c>
      <c r="H15" s="6" t="n">
        <v>0.0</v>
      </c>
      <c r="I15" s="6" t="n">
        <v>3.0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0.0</v>
      </c>
      <c r="P15" s="6" t="n">
        <v>414.12</v>
      </c>
      <c r="Q15" s="5" t="inlineStr">
        <is>
          <r>
            <t xml:space="preserve">梁彬</t>
          </r>
        </is>
      </c>
      <c r="R15" s="5" t="inlineStr">
        <is>
          <r>
            <t xml:space="preserve">0660</t>
          </r>
        </is>
      </c>
      <c r="S15" s="5" t="inlineStr"/>
      <c r="T15" s="5" t="inlineStr">
        <is>
          <r>
            <t xml:space="preserve">徐燕美</t>
          </r>
        </is>
      </c>
      <c r="U15" s="5" t="inlineStr">
        <is>
          <r>
            <t xml:space="preserve">省内次日</t>
          </r>
        </is>
      </c>
      <c r="V15" s="5" t="inlineStr">
        <is>
          <r>
            <t xml:space="preserve">10.0+308.56*1.3</t>
          </r>
        </is>
      </c>
      <c r="W15" s="5" t="inlineStr">
        <is>
          <r>
            <t xml:space="preserve">深圳市</t>
          </r>
        </is>
      </c>
      <c r="X15" s="5" t="inlineStr">
        <is>
          <r>
            <t xml:space="preserve">汕尾市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2022-07-06 11:53</t>
          </r>
        </is>
      </c>
      <c r="D16" s="5" t="inlineStr">
        <is>
          <r>
            <t xml:space="preserve">KY4000092534901</t>
          </r>
        </is>
      </c>
      <c r="E16" s="5" t="n">
        <v>16.0</v>
      </c>
      <c r="F16" s="6" t="n">
        <v>3168.46</v>
      </c>
      <c r="G16" s="6" t="n">
        <v>3494.2</v>
      </c>
      <c r="H16" s="6" t="n">
        <v>0.0</v>
      </c>
      <c r="I16" s="6" t="n">
        <v>3.0</v>
      </c>
      <c r="J16" s="6" t="n">
        <v>0.0</v>
      </c>
      <c r="K16" s="6" t="n">
        <v>320.0</v>
      </c>
      <c r="L16" s="6" t="n">
        <v>0.0</v>
      </c>
      <c r="M16" s="6" t="n">
        <v>0.0</v>
      </c>
      <c r="N16" s="6" t="n">
        <v>0.0</v>
      </c>
      <c r="O16" s="6" t="n">
        <v>0.0</v>
      </c>
      <c r="P16" s="6" t="n">
        <v>3817.2</v>
      </c>
      <c r="Q16" s="5" t="inlineStr">
        <is>
          <r>
            <t xml:space="preserve">林燕青</t>
          </r>
        </is>
      </c>
      <c r="R16" s="5" t="inlineStr">
        <is>
          <r>
            <t xml:space="preserve">029</t>
          </r>
        </is>
      </c>
      <c r="S16" s="5" t="inlineStr"/>
      <c r="T16" s="5" t="inlineStr">
        <is>
          <r>
            <t xml:space="preserve">董雯华</t>
          </r>
        </is>
      </c>
      <c r="U16" s="5" t="inlineStr">
        <is>
          <r>
            <t xml:space="preserve">陆运件</t>
          </r>
        </is>
      </c>
      <c r="V16" s="5" t="inlineStr">
        <is>
          <r>
            <t xml:space="preserve">10.0+3167.46*1.1</t>
          </r>
        </is>
      </c>
      <c r="W16" s="5" t="inlineStr">
        <is>
          <r>
            <t xml:space="preserve">深圳市</t>
          </r>
        </is>
      </c>
      <c r="X16" s="5" t="inlineStr">
        <is>
          <r>
            <t xml:space="preserve">西安市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2022-07-06 20:21</t>
          </r>
        </is>
      </c>
      <c r="D17" s="5" t="inlineStr">
        <is>
          <r>
            <t xml:space="preserve">KY4000003587559</t>
          </r>
        </is>
      </c>
      <c r="E17" s="5" t="n">
        <v>1.0</v>
      </c>
      <c r="F17" s="6" t="n">
        <v>140.89</v>
      </c>
      <c r="G17" s="6" t="n">
        <v>233.82</v>
      </c>
      <c r="H17" s="6" t="n">
        <v>0.0</v>
      </c>
      <c r="I17" s="6" t="n">
        <v>0.0</v>
      </c>
      <c r="J17" s="6" t="n">
        <v>0.0</v>
      </c>
      <c r="K17" s="6" t="n">
        <v>20.0</v>
      </c>
      <c r="L17" s="6" t="n">
        <v>0.0</v>
      </c>
      <c r="M17" s="6" t="n">
        <v>0.0</v>
      </c>
      <c r="N17" s="6" t="n">
        <v>0.0</v>
      </c>
      <c r="O17" s="6" t="n">
        <v>0.0</v>
      </c>
      <c r="P17" s="6" t="n">
        <v>253.82</v>
      </c>
      <c r="Q17" s="5" t="inlineStr">
        <is>
          <r>
            <t xml:space="preserve">梁彬</t>
          </r>
        </is>
      </c>
      <c r="R17" s="5" t="inlineStr">
        <is>
          <r>
            <t xml:space="preserve">0551</t>
          </r>
        </is>
      </c>
      <c r="S17" s="5" t="inlineStr"/>
      <c r="T17" s="5" t="inlineStr">
        <is>
          <r>
            <t xml:space="preserve">邱孟赏</t>
          </r>
        </is>
      </c>
      <c r="U17" s="5" t="inlineStr">
        <is>
          <r>
            <t xml:space="preserve">陆运件</t>
          </r>
        </is>
      </c>
      <c r="V17" s="5" t="inlineStr">
        <is>
          <r>
            <t xml:space="preserve">10.0+139.89*1.6</t>
          </r>
        </is>
      </c>
      <c r="W17" s="5" t="inlineStr">
        <is>
          <r>
            <t xml:space="preserve">深圳市</t>
          </r>
        </is>
      </c>
      <c r="X17" s="5" t="inlineStr">
        <is>
          <r>
            <t xml:space="preserve">合肥市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2022-07-06 19:48</t>
          </r>
        </is>
      </c>
      <c r="D18" s="5" t="inlineStr">
        <is>
          <r>
            <t xml:space="preserve">KY4000003588223</t>
          </r>
        </is>
      </c>
      <c r="E18" s="5" t="n">
        <v>1.0</v>
      </c>
      <c r="F18" s="6" t="n">
        <v>453.1</v>
      </c>
      <c r="G18" s="6" t="n">
        <v>688.15</v>
      </c>
      <c r="H18" s="6" t="n">
        <v>0.0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0.0</v>
      </c>
      <c r="O18" s="6" t="n">
        <v>0.0</v>
      </c>
      <c r="P18" s="6" t="n">
        <v>688.15</v>
      </c>
      <c r="Q18" s="5" t="inlineStr">
        <is>
          <r>
            <t xml:space="preserve">梁彬</t>
          </r>
        </is>
      </c>
      <c r="R18" s="5" t="inlineStr">
        <is>
          <r>
            <t xml:space="preserve">0519</t>
          </r>
        </is>
      </c>
      <c r="S18" s="5" t="inlineStr"/>
      <c r="T18" s="5" t="inlineStr">
        <is>
          <r>
            <t xml:space="preserve">邱孟赏</t>
          </r>
        </is>
      </c>
      <c r="U18" s="5" t="inlineStr">
        <is>
          <r>
            <t xml:space="preserve">陆运件</t>
          </r>
        </is>
      </c>
      <c r="V18" s="5" t="inlineStr">
        <is>
          <r>
            <t xml:space="preserve">10.0+452.1*1.5</t>
          </r>
        </is>
      </c>
      <c r="W18" s="5" t="inlineStr">
        <is>
          <r>
            <t xml:space="preserve">深圳市</t>
          </r>
        </is>
      </c>
      <c r="X18" s="5" t="inlineStr">
        <is>
          <r>
            <t xml:space="preserve">常州市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2022-07-06 11:09</t>
          </r>
        </is>
      </c>
      <c r="D19" s="5" t="inlineStr">
        <is>
          <r>
            <t xml:space="preserve">KY4000082591349</t>
          </r>
        </is>
      </c>
      <c r="E19" s="5" t="n">
        <v>10.0</v>
      </c>
      <c r="F19" s="6" t="n">
        <v>4110.07</v>
      </c>
      <c r="G19" s="6" t="n">
        <v>5351.79</v>
      </c>
      <c r="H19" s="6" t="n">
        <v>0.0</v>
      </c>
      <c r="I19" s="6" t="n">
        <v>3.0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0.0</v>
      </c>
      <c r="O19" s="6" t="n">
        <v>0.0</v>
      </c>
      <c r="P19" s="6" t="n">
        <v>5354.79</v>
      </c>
      <c r="Q19" s="5" t="inlineStr">
        <is>
          <r>
            <t xml:space="preserve">梁彬</t>
          </r>
        </is>
      </c>
      <c r="R19" s="5" t="inlineStr">
        <is>
          <r>
            <t xml:space="preserve">023</t>
          </r>
        </is>
      </c>
      <c r="S19" s="5" t="inlineStr"/>
      <c r="T19" s="5" t="inlineStr">
        <is>
          <r>
            <t xml:space="preserve">修阳</t>
          </r>
        </is>
      </c>
      <c r="U19" s="5" t="inlineStr">
        <is>
          <r>
            <t xml:space="preserve">陆运件</t>
          </r>
        </is>
      </c>
      <c r="V19" s="5" t="inlineStr">
        <is>
          <r>
            <t xml:space="preserve">10.0+4109.07*1.3</t>
          </r>
        </is>
      </c>
      <c r="W19" s="5" t="inlineStr">
        <is>
          <r>
            <t xml:space="preserve">深圳市</t>
          </r>
        </is>
      </c>
      <c r="X19" s="5" t="inlineStr">
        <is>
          <r>
            <t xml:space="preserve">重庆市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2022-07-07 11:28</t>
          </r>
        </is>
      </c>
      <c r="D20" s="5" t="inlineStr">
        <is>
          <r>
            <t xml:space="preserve">KY4000013588404</t>
          </r>
        </is>
      </c>
      <c r="E20" s="5" t="n">
        <v>1.0</v>
      </c>
      <c r="F20" s="6" t="n">
        <v>482.0</v>
      </c>
      <c r="G20" s="6" t="n">
        <v>683.4</v>
      </c>
      <c r="H20" s="6" t="n">
        <v>0.0</v>
      </c>
      <c r="I20" s="6" t="n">
        <v>3.0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0.0</v>
      </c>
      <c r="O20" s="6" t="n">
        <v>0.0</v>
      </c>
      <c r="P20" s="6" t="n">
        <v>686.4</v>
      </c>
      <c r="Q20" s="5" t="inlineStr">
        <is>
          <r>
            <t xml:space="preserve">梁彬</t>
          </r>
        </is>
      </c>
      <c r="R20" s="5" t="inlineStr">
        <is>
          <r>
            <t xml:space="preserve">029</t>
          </r>
        </is>
      </c>
      <c r="S20" s="5" t="inlineStr"/>
      <c r="T20" s="5" t="inlineStr">
        <is>
          <r>
            <t xml:space="preserve">王草原</t>
          </r>
        </is>
      </c>
      <c r="U20" s="5" t="inlineStr">
        <is>
          <r>
            <t xml:space="preserve">陆运件</t>
          </r>
        </is>
      </c>
      <c r="V20" s="5" t="inlineStr">
        <is>
          <r>
            <t xml:space="preserve">10.0+481.0*1.4</t>
          </r>
        </is>
      </c>
      <c r="W20" s="5" t="inlineStr">
        <is>
          <r>
            <t xml:space="preserve">深圳市</t>
          </r>
        </is>
      </c>
      <c r="X20" s="5" t="inlineStr">
        <is>
          <r>
            <t xml:space="preserve">西安市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2022-07-08 17:27</t>
          </r>
        </is>
      </c>
      <c r="D21" s="5" t="inlineStr">
        <is>
          <r>
            <t xml:space="preserve">KY4000043537767</t>
          </r>
        </is>
      </c>
      <c r="E21" s="5" t="n">
        <v>1.0</v>
      </c>
      <c r="F21" s="6" t="n">
        <v>200.0</v>
      </c>
      <c r="G21" s="6" t="n">
        <v>706.5</v>
      </c>
      <c r="H21" s="6" t="n">
        <v>0.0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0.0</v>
      </c>
      <c r="O21" s="6" t="n">
        <v>0.0</v>
      </c>
      <c r="P21" s="6" t="n">
        <v>706.5</v>
      </c>
      <c r="Q21" s="5" t="inlineStr">
        <is>
          <r>
            <t xml:space="preserve">苏蕾</t>
          </r>
        </is>
      </c>
      <c r="R21" s="5" t="inlineStr">
        <is>
          <r>
            <t xml:space="preserve">0755</t>
          </r>
        </is>
      </c>
      <c r="S21" s="5" t="inlineStr">
        <is>
          <r>
            <t xml:space="preserve">深圳屹林达</t>
          </r>
        </is>
      </c>
      <c r="T21" s="5" t="inlineStr">
        <is>
          <r>
            <t xml:space="preserve">梁彬</t>
          </r>
        </is>
      </c>
      <c r="U21" s="5" t="inlineStr">
        <is>
          <r>
            <t xml:space="preserve">陆运件</t>
          </r>
        </is>
      </c>
      <c r="V21" s="5" t="inlineStr">
        <is>
          <r>
            <t xml:space="preserve">10.0+199.0*3.5</t>
          </r>
        </is>
      </c>
      <c r="W21" s="5" t="inlineStr">
        <is>
          <r>
            <t xml:space="preserve">西宁市</t>
          </r>
        </is>
      </c>
      <c r="X21" s="5" t="inlineStr">
        <is>
          <r>
            <t xml:space="preserve">深圳市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2022-07-08 20:23</t>
          </r>
        </is>
      </c>
      <c r="D22" s="5" t="inlineStr">
        <is>
          <r>
            <t xml:space="preserve">KY4000063552410</t>
          </r>
        </is>
      </c>
      <c r="E22" s="5" t="n">
        <v>1.0</v>
      </c>
      <c r="F22" s="6" t="n">
        <v>94.7</v>
      </c>
      <c r="G22" s="6" t="n">
        <v>160.0</v>
      </c>
      <c r="H22" s="6" t="n">
        <v>0.0</v>
      </c>
      <c r="I22" s="6" t="n">
        <v>3.0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0.0</v>
      </c>
      <c r="P22" s="6" t="n">
        <v>163.0</v>
      </c>
      <c r="Q22" s="5" t="inlineStr">
        <is>
          <r>
            <t xml:space="preserve">梁彬</t>
          </r>
        </is>
      </c>
      <c r="R22" s="5" t="inlineStr">
        <is>
          <r>
            <t xml:space="preserve">0731</t>
          </r>
        </is>
      </c>
      <c r="S22" s="5" t="inlineStr"/>
      <c r="T22" s="5" t="inlineStr">
        <is>
          <r>
            <t xml:space="preserve">徐亚军</t>
          </r>
        </is>
      </c>
      <c r="U22" s="5" t="inlineStr">
        <is>
          <r>
            <t xml:space="preserve">陆运件</t>
          </r>
        </is>
      </c>
      <c r="V22" s="5" t="inlineStr">
        <is>
          <r>
            <t xml:space="preserve">10.0+93.7*1.6,运费最低收费160.0（四舍五入取整）</t>
          </r>
        </is>
      </c>
      <c r="W22" s="5" t="inlineStr">
        <is>
          <r>
            <t xml:space="preserve">深圳市</t>
          </r>
        </is>
      </c>
      <c r="X22" s="5" t="inlineStr">
        <is>
          <r>
            <t xml:space="preserve">长沙市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2022-07-10 17:15</t>
          </r>
        </is>
      </c>
      <c r="D23" s="5" t="inlineStr">
        <is>
          <r>
            <t xml:space="preserve">KY4000093573305</t>
          </r>
        </is>
      </c>
      <c r="E23" s="5" t="n">
        <v>1.0</v>
      </c>
      <c r="F23" s="6" t="n">
        <v>709.0</v>
      </c>
      <c r="G23" s="6" t="n">
        <v>1461.4</v>
      </c>
      <c r="H23" s="6" t="n">
        <v>0.0</v>
      </c>
      <c r="I23" s="6" t="n">
        <v>3.0</v>
      </c>
      <c r="J23" s="6" t="n">
        <v>0.0</v>
      </c>
      <c r="K23" s="6" t="n">
        <v>20.0</v>
      </c>
      <c r="L23" s="6" t="n">
        <v>0.0</v>
      </c>
      <c r="M23" s="6" t="n">
        <v>0.0</v>
      </c>
      <c r="N23" s="6" t="n">
        <v>0.0</v>
      </c>
      <c r="O23" s="6" t="n">
        <v>0.0</v>
      </c>
      <c r="P23" s="6" t="n">
        <v>1484.4</v>
      </c>
      <c r="Q23" s="5" t="inlineStr">
        <is>
          <r>
            <t xml:space="preserve">林燕青</t>
          </r>
        </is>
      </c>
      <c r="R23" s="5" t="inlineStr">
        <is>
          <r>
            <t xml:space="preserve">0531</t>
          </r>
        </is>
      </c>
      <c r="S23" s="5" t="inlineStr"/>
      <c r="T23" s="5" t="inlineStr">
        <is>
          <r>
            <t xml:space="preserve">朱鲁腾</t>
          </r>
        </is>
      </c>
      <c r="U23" s="5" t="inlineStr">
        <is>
          <r>
            <t xml:space="preserve">陆运件</t>
          </r>
        </is>
      </c>
      <c r="V23" s="5" t="inlineStr">
        <is>
          <r>
            <t xml:space="preserve">10.0+708.0*2.05</t>
          </r>
        </is>
      </c>
      <c r="W23" s="5" t="inlineStr">
        <is>
          <r>
            <t xml:space="preserve">深圳市</t>
          </r>
        </is>
      </c>
      <c r="X23" s="5" t="inlineStr">
        <is>
          <r>
            <t xml:space="preserve">济南市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2022-07-12 11:34</t>
          </r>
        </is>
      </c>
      <c r="D24" s="5" t="inlineStr">
        <is>
          <r>
            <t xml:space="preserve">KY4000024591206</t>
          </r>
        </is>
      </c>
      <c r="E24" s="5" t="n">
        <v>12.0</v>
      </c>
      <c r="F24" s="6" t="n">
        <v>4761.78</v>
      </c>
      <c r="G24" s="6" t="n">
        <v>6199.01</v>
      </c>
      <c r="H24" s="6" t="n">
        <v>0.0</v>
      </c>
      <c r="I24" s="6" t="n">
        <v>3.0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0.0</v>
      </c>
      <c r="O24" s="6" t="n">
        <v>-300.0</v>
      </c>
      <c r="P24" s="6" t="n">
        <v>5902.01</v>
      </c>
      <c r="Q24" s="5" t="inlineStr">
        <is>
          <r>
            <t xml:space="preserve">梁彬</t>
          </r>
        </is>
      </c>
      <c r="R24" s="5" t="inlineStr">
        <is>
          <r>
            <t xml:space="preserve">023</t>
          </r>
        </is>
      </c>
      <c r="S24" s="5" t="inlineStr"/>
      <c r="T24" s="5" t="inlineStr">
        <is>
          <r>
            <t xml:space="preserve">修阳</t>
          </r>
        </is>
      </c>
      <c r="U24" s="5" t="inlineStr">
        <is>
          <r>
            <t xml:space="preserve">陆运件</t>
          </r>
        </is>
      </c>
      <c r="V24" s="5" t="inlineStr">
        <is>
          <r>
            <t xml:space="preserve">10.0+4760.78*1.3</t>
          </r>
        </is>
      </c>
      <c r="W24" s="5" t="inlineStr">
        <is>
          <r>
            <t xml:space="preserve">深圳市</t>
          </r>
        </is>
      </c>
      <c r="X24" s="5" t="inlineStr">
        <is>
          <r>
            <t xml:space="preserve">重庆市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2022-07-12 19:36</t>
          </r>
        </is>
      </c>
      <c r="D25" s="5" t="inlineStr">
        <is>
          <r>
            <t xml:space="preserve">KY4000054501018</t>
          </r>
        </is>
      </c>
      <c r="E25" s="5" t="n">
        <v>1.0</v>
      </c>
      <c r="F25" s="6" t="n">
        <v>264.79</v>
      </c>
      <c r="G25" s="6" t="n">
        <v>418.87</v>
      </c>
      <c r="H25" s="6" t="n">
        <v>0.0</v>
      </c>
      <c r="I25" s="6" t="n">
        <v>3.0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0.0</v>
      </c>
      <c r="O25" s="6" t="n">
        <v>0.0</v>
      </c>
      <c r="P25" s="6" t="n">
        <v>421.87</v>
      </c>
      <c r="Q25" s="5" t="inlineStr">
        <is>
          <r>
            <t xml:space="preserve">梁彬</t>
          </r>
        </is>
      </c>
      <c r="R25" s="5" t="inlineStr">
        <is>
          <r>
            <t xml:space="preserve">0752</t>
          </r>
        </is>
      </c>
      <c r="S25" s="5" t="inlineStr"/>
      <c r="T25" s="5" t="inlineStr">
        <is>
          <r>
            <t xml:space="preserve">龚建芳</t>
          </r>
        </is>
      </c>
      <c r="U25" s="5" t="inlineStr">
        <is>
          <r>
            <t xml:space="preserve">省内次日</t>
          </r>
        </is>
      </c>
      <c r="V25" s="5" t="inlineStr">
        <is>
          <r>
            <t xml:space="preserve">10.0+263.79*1.55</t>
          </r>
        </is>
      </c>
      <c r="W25" s="5" t="inlineStr">
        <is>
          <r>
            <t xml:space="preserve">汕尾市</t>
          </r>
        </is>
      </c>
      <c r="X25" s="5" t="inlineStr">
        <is>
          <r>
            <t xml:space="preserve">惠州市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2022-07-13 11:47</t>
          </r>
        </is>
      </c>
      <c r="D26" s="5" t="inlineStr">
        <is>
          <r>
            <t xml:space="preserve">KY4000054550292</t>
          </r>
        </is>
      </c>
      <c r="E26" s="5" t="n">
        <v>1.0</v>
      </c>
      <c r="F26" s="6" t="n">
        <v>246.0</v>
      </c>
      <c r="G26" s="6" t="n">
        <v>451.0</v>
      </c>
      <c r="H26" s="6" t="n">
        <v>0.0</v>
      </c>
      <c r="I26" s="6" t="n">
        <v>3.0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0.0</v>
      </c>
      <c r="P26" s="6" t="n">
        <v>454.0</v>
      </c>
      <c r="Q26" s="5" t="inlineStr">
        <is>
          <r>
            <t xml:space="preserve">梁彬</t>
          </r>
        </is>
      </c>
      <c r="R26" s="5" t="inlineStr">
        <is>
          <r>
            <t xml:space="preserve">029</t>
          </r>
        </is>
      </c>
      <c r="S26" s="5" t="inlineStr"/>
      <c r="T26" s="5" t="inlineStr">
        <is>
          <r>
            <t xml:space="preserve">南丹凤</t>
          </r>
        </is>
      </c>
      <c r="U26" s="5" t="inlineStr">
        <is>
          <r>
            <t xml:space="preserve">陆运件</t>
          </r>
        </is>
      </c>
      <c r="V26" s="5" t="inlineStr">
        <is>
          <r>
            <t xml:space="preserve">10.0+245.0*1.8</t>
          </r>
        </is>
      </c>
      <c r="W26" s="5" t="inlineStr">
        <is>
          <r>
            <t xml:space="preserve">深圳市</t>
          </r>
        </is>
      </c>
      <c r="X26" s="5" t="inlineStr">
        <is>
          <r>
            <t xml:space="preserve">西安市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2022-07-13 11:44</t>
          </r>
        </is>
      </c>
      <c r="D27" s="5" t="inlineStr">
        <is>
          <r>
            <t xml:space="preserve">KY4000054549847</t>
          </r>
        </is>
      </c>
      <c r="E27" s="5" t="n">
        <v>3.0</v>
      </c>
      <c r="F27" s="6" t="n">
        <v>760.0</v>
      </c>
      <c r="G27" s="6" t="n">
        <v>571.66</v>
      </c>
      <c r="H27" s="6" t="n">
        <v>0.0</v>
      </c>
      <c r="I27" s="6" t="n">
        <v>3.0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0.0</v>
      </c>
      <c r="P27" s="6" t="n">
        <v>574.66</v>
      </c>
      <c r="Q27" s="5" t="inlineStr">
        <is>
          <r>
            <t xml:space="preserve">梁彬</t>
          </r>
        </is>
      </c>
      <c r="R27" s="5" t="inlineStr">
        <is>
          <r>
            <t xml:space="preserve">0660</t>
          </r>
        </is>
      </c>
      <c r="S27" s="5" t="inlineStr"/>
      <c r="T27" s="5" t="inlineStr">
        <is>
          <r>
            <t xml:space="preserve">徐燕美</t>
          </r>
        </is>
      </c>
      <c r="U27" s="5" t="inlineStr">
        <is>
          <r>
            <t xml:space="preserve">特惠省内</t>
          </r>
        </is>
      </c>
      <c r="V27" s="5" t="inlineStr">
        <is>
          <r>
            <t xml:space="preserve">1 * 10.0 + 0.74 * (760.0 - 1) ，议价编码：PJ2022071309020003</t>
          </r>
        </is>
      </c>
      <c r="W27" s="5" t="inlineStr">
        <is>
          <r>
            <t xml:space="preserve">深圳市</t>
          </r>
        </is>
      </c>
      <c r="X27" s="5" t="inlineStr">
        <is>
          <r>
            <t xml:space="preserve">汕尾市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2022-07-14 14:12</t>
          </r>
        </is>
      </c>
      <c r="D28" s="5" t="inlineStr">
        <is>
          <r>
            <t xml:space="preserve">KY4000084577277</t>
          </r>
        </is>
      </c>
      <c r="E28" s="5" t="n">
        <v>3.0</v>
      </c>
      <c r="F28" s="6" t="n">
        <v>781.26</v>
      </c>
      <c r="G28" s="6" t="n">
        <v>1180.39</v>
      </c>
      <c r="H28" s="6" t="n">
        <v>0.0</v>
      </c>
      <c r="I28" s="6" t="n">
        <v>3.0</v>
      </c>
      <c r="J28" s="6" t="n">
        <v>0.0</v>
      </c>
      <c r="K28" s="6" t="n">
        <v>0.0</v>
      </c>
      <c r="L28" s="6" t="n">
        <v>0.0</v>
      </c>
      <c r="M28" s="6" t="n">
        <v>0.0</v>
      </c>
      <c r="N28" s="6" t="n">
        <v>0.0</v>
      </c>
      <c r="O28" s="6" t="n">
        <v>0.0</v>
      </c>
      <c r="P28" s="6" t="n">
        <v>1183.39</v>
      </c>
      <c r="Q28" s="5" t="inlineStr">
        <is>
          <r>
            <t xml:space="preserve">梁彬</t>
          </r>
        </is>
      </c>
      <c r="R28" s="5" t="inlineStr">
        <is>
          <r>
            <t xml:space="preserve">023</t>
          </r>
        </is>
      </c>
      <c r="S28" s="5" t="inlineStr"/>
      <c r="T28" s="5" t="inlineStr">
        <is>
          <r>
            <t xml:space="preserve">修阳</t>
          </r>
        </is>
      </c>
      <c r="U28" s="5" t="inlineStr">
        <is>
          <r>
            <t xml:space="preserve">陆运件</t>
          </r>
        </is>
      </c>
      <c r="V28" s="5" t="inlineStr">
        <is>
          <r>
            <t xml:space="preserve">10.0+780.26*1.5</t>
          </r>
        </is>
      </c>
      <c r="W28" s="5" t="inlineStr">
        <is>
          <r>
            <t xml:space="preserve">深圳市</t>
          </r>
        </is>
      </c>
      <c r="X28" s="5" t="inlineStr">
        <is>
          <r>
            <t xml:space="preserve">重庆市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2022-07-14 14:13</t>
          </r>
        </is>
      </c>
      <c r="D29" s="5" t="inlineStr">
        <is>
          <r>
            <t xml:space="preserve">KY4000084552736</t>
          </r>
        </is>
      </c>
      <c r="E29" s="5" t="n">
        <v>1.0</v>
      </c>
      <c r="F29" s="6" t="n">
        <v>361.62</v>
      </c>
      <c r="G29" s="6" t="n">
        <v>1272.17</v>
      </c>
      <c r="H29" s="6" t="n">
        <v>0.0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0.0</v>
      </c>
      <c r="O29" s="6" t="n">
        <v>0.0</v>
      </c>
      <c r="P29" s="6" t="n">
        <v>1272.17</v>
      </c>
      <c r="Q29" s="5" t="inlineStr">
        <is>
          <r>
            <t xml:space="preserve">梁彬</t>
          </r>
        </is>
      </c>
      <c r="R29" s="5" t="inlineStr">
        <is>
          <r>
            <t xml:space="preserve">0971</t>
          </r>
        </is>
      </c>
      <c r="S29" s="5" t="inlineStr"/>
      <c r="T29" s="5" t="inlineStr">
        <is>
          <r>
            <t xml:space="preserve">苏蕾</t>
          </r>
        </is>
      </c>
      <c r="U29" s="5" t="inlineStr">
        <is>
          <r>
            <t xml:space="preserve">陆运件</t>
          </r>
        </is>
      </c>
      <c r="V29" s="5" t="inlineStr">
        <is>
          <r>
            <t xml:space="preserve">10.0+360.62*3.5</t>
          </r>
        </is>
      </c>
      <c r="W29" s="5" t="inlineStr">
        <is>
          <r>
            <t xml:space="preserve">深圳市</t>
          </r>
        </is>
      </c>
      <c r="X29" s="5" t="inlineStr">
        <is>
          <r>
            <t xml:space="preserve">西宁市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2022-07-14 16:53</t>
          </r>
        </is>
      </c>
      <c r="D30" s="5" t="inlineStr">
        <is>
          <r>
            <t xml:space="preserve">KY4000094533739</t>
          </r>
        </is>
      </c>
      <c r="E30" s="5" t="n">
        <v>3.0</v>
      </c>
      <c r="F30" s="6" t="n">
        <v>93.0</v>
      </c>
      <c r="G30" s="6" t="n">
        <v>253.8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0.0</v>
      </c>
      <c r="O30" s="6" t="n">
        <v>0.0</v>
      </c>
      <c r="P30" s="6" t="n">
        <v>253.8</v>
      </c>
      <c r="Q30" s="5" t="inlineStr">
        <is>
          <r>
            <t xml:space="preserve">杨斌强</t>
          </r>
        </is>
      </c>
      <c r="R30" s="5" t="inlineStr">
        <is>
          <r>
            <t xml:space="preserve">0660</t>
          </r>
        </is>
      </c>
      <c r="S30" s="5" t="inlineStr"/>
      <c r="T30" s="5" t="inlineStr">
        <is>
          <r>
            <t xml:space="preserve">张冲发</t>
          </r>
        </is>
      </c>
      <c r="U30" s="5" t="inlineStr">
        <is>
          <r>
            <t xml:space="preserve">陆运件</t>
          </r>
        </is>
      </c>
      <c r="V30" s="5" t="inlineStr">
        <is>
          <r>
            <t xml:space="preserve">10.0+92.0*2.65</t>
          </r>
        </is>
      </c>
      <c r="W30" s="5" t="inlineStr">
        <is>
          <r>
            <t xml:space="preserve">温州市</t>
          </r>
        </is>
      </c>
      <c r="X30" s="5" t="inlineStr">
        <is>
          <r>
            <t xml:space="preserve">汕尾市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2022-07-16 19:36</t>
          </r>
        </is>
      </c>
      <c r="D31" s="5" t="inlineStr">
        <is>
          <r>
            <t xml:space="preserve">KY4000055535234</t>
          </r>
        </is>
      </c>
      <c r="E31" s="5" t="n">
        <v>1.0</v>
      </c>
      <c r="F31" s="6" t="n">
        <v>112.5</v>
      </c>
      <c r="G31" s="6" t="n">
        <v>121.5</v>
      </c>
      <c r="H31" s="6" t="n">
        <v>0.0</v>
      </c>
      <c r="I31" s="6" t="n">
        <v>3.0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0.0</v>
      </c>
      <c r="P31" s="6" t="n">
        <v>124.5</v>
      </c>
      <c r="Q31" s="5" t="inlineStr">
        <is>
          <r>
            <t xml:space="preserve">梁彬</t>
          </r>
        </is>
      </c>
      <c r="R31" s="5" t="inlineStr">
        <is>
          <r>
            <t xml:space="preserve">0760</t>
          </r>
        </is>
      </c>
      <c r="S31" s="5" t="inlineStr"/>
      <c r="T31" s="5" t="inlineStr">
        <is>
          <r>
            <t xml:space="preserve">洪雪敏</t>
          </r>
        </is>
      </c>
      <c r="U31" s="5" t="inlineStr">
        <is>
          <r>
            <t xml:space="preserve">省内次日</t>
          </r>
        </is>
      </c>
      <c r="V31" s="5" t="inlineStr">
        <is>
          <r>
            <t xml:space="preserve">10.0+111.5*1.0</t>
          </r>
        </is>
      </c>
      <c r="W31" s="5" t="inlineStr">
        <is>
          <r>
            <t xml:space="preserve">深圳市</t>
          </r>
        </is>
      </c>
      <c r="X31" s="5" t="inlineStr">
        <is>
          <r>
            <t xml:space="preserve">中山市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2022-07-18 16:01</t>
          </r>
        </is>
      </c>
      <c r="D32" s="5" t="inlineStr">
        <is>
          <r>
            <t xml:space="preserve">KY4000085529813</t>
          </r>
        </is>
      </c>
      <c r="E32" s="5" t="n">
        <v>2.0</v>
      </c>
      <c r="F32" s="6" t="n">
        <v>996.0</v>
      </c>
      <c r="G32" s="6" t="n">
        <v>1204.0</v>
      </c>
      <c r="H32" s="6" t="n">
        <v>0.0</v>
      </c>
      <c r="I32" s="6" t="n">
        <v>3.0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0.0</v>
      </c>
      <c r="O32" s="6" t="n">
        <v>0.0</v>
      </c>
      <c r="P32" s="6" t="n">
        <v>1207.0</v>
      </c>
      <c r="Q32" s="5" t="inlineStr">
        <is>
          <r>
            <t xml:space="preserve">梁彬</t>
          </r>
        </is>
      </c>
      <c r="R32" s="5" t="inlineStr">
        <is>
          <r>
            <t xml:space="preserve">0660</t>
          </r>
        </is>
      </c>
      <c r="S32" s="5" t="inlineStr"/>
      <c r="T32" s="5" t="inlineStr">
        <is>
          <r>
            <t xml:space="preserve">徐燕美</t>
          </r>
        </is>
      </c>
      <c r="U32" s="5" t="inlineStr">
        <is>
          <r>
            <t xml:space="preserve">省内次日</t>
          </r>
        </is>
      </c>
      <c r="V32" s="5" t="inlineStr">
        <is>
          <r>
            <t xml:space="preserve">10.0+995.0*1.2</t>
          </r>
        </is>
      </c>
      <c r="W32" s="5" t="inlineStr">
        <is>
          <r>
            <t xml:space="preserve">深圳市</t>
          </r>
        </is>
      </c>
      <c r="X32" s="5" t="inlineStr">
        <is>
          <r>
            <t xml:space="preserve">汕尾市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2022-07-18 16:04</t>
          </r>
        </is>
      </c>
      <c r="D33" s="5" t="inlineStr">
        <is>
          <r>
            <t xml:space="preserve">KY4000075562302</t>
          </r>
        </is>
      </c>
      <c r="E33" s="5" t="n">
        <v>2.0</v>
      </c>
      <c r="F33" s="6" t="n">
        <v>327.61</v>
      </c>
      <c r="G33" s="6" t="n">
        <v>597.89</v>
      </c>
      <c r="H33" s="6" t="n">
        <v>0.0</v>
      </c>
      <c r="I33" s="6" t="n">
        <v>3.0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0.0</v>
      </c>
      <c r="O33" s="6" t="n">
        <v>0.0</v>
      </c>
      <c r="P33" s="6" t="n">
        <v>600.89</v>
      </c>
      <c r="Q33" s="5" t="inlineStr">
        <is>
          <r>
            <t xml:space="preserve">梁彬</t>
          </r>
        </is>
      </c>
      <c r="R33" s="5" t="inlineStr">
        <is>
          <r>
            <t xml:space="preserve">023</t>
          </r>
        </is>
      </c>
      <c r="S33" s="5" t="inlineStr"/>
      <c r="T33" s="5" t="inlineStr">
        <is>
          <r>
            <t xml:space="preserve">尹强强</t>
          </r>
        </is>
      </c>
      <c r="U33" s="5" t="inlineStr">
        <is>
          <r>
            <t xml:space="preserve">陆运件</t>
          </r>
        </is>
      </c>
      <c r="V33" s="5" t="inlineStr">
        <is>
          <r>
            <t xml:space="preserve">10.0+326.61*1.8</t>
          </r>
        </is>
      </c>
      <c r="W33" s="5" t="inlineStr">
        <is>
          <r>
            <t xml:space="preserve">深圳市</t>
          </r>
        </is>
      </c>
      <c r="X33" s="5" t="inlineStr">
        <is>
          <r>
            <t xml:space="preserve">重庆市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2022-07-18 16:34</t>
          </r>
        </is>
      </c>
      <c r="D34" s="5" t="inlineStr">
        <is>
          <r>
            <t xml:space="preserve">KY4000085570002</t>
          </r>
        </is>
      </c>
      <c r="E34" s="5" t="n">
        <v>7.0</v>
      </c>
      <c r="F34" s="6" t="n">
        <v>309.76</v>
      </c>
      <c r="G34" s="6" t="n">
        <v>442.26</v>
      </c>
      <c r="H34" s="6" t="n">
        <v>0.0</v>
      </c>
      <c r="I34" s="6" t="n">
        <v>3.0</v>
      </c>
      <c r="J34" s="6" t="n">
        <v>0.0</v>
      </c>
      <c r="K34" s="6" t="n">
        <v>0.0</v>
      </c>
      <c r="L34" s="6" t="n">
        <v>0.0</v>
      </c>
      <c r="M34" s="6" t="n">
        <v>0.0</v>
      </c>
      <c r="N34" s="6" t="n">
        <v>0.0</v>
      </c>
      <c r="O34" s="6" t="n">
        <v>0.0</v>
      </c>
      <c r="P34" s="6" t="n">
        <v>445.26</v>
      </c>
      <c r="Q34" s="5" t="inlineStr">
        <is>
          <r>
            <t xml:space="preserve">梁彬</t>
          </r>
        </is>
      </c>
      <c r="R34" s="5" t="inlineStr">
        <is>
          <r>
            <t xml:space="preserve">029</t>
          </r>
        </is>
      </c>
      <c r="S34" s="5" t="inlineStr"/>
      <c r="T34" s="5" t="inlineStr">
        <is>
          <r>
            <t xml:space="preserve">王草原</t>
          </r>
        </is>
      </c>
      <c r="U34" s="5" t="inlineStr">
        <is>
          <r>
            <t xml:space="preserve">陆运件</t>
          </r>
        </is>
      </c>
      <c r="V34" s="5" t="inlineStr">
        <is>
          <r>
            <t xml:space="preserve">10.0+308.76*1.4</t>
          </r>
        </is>
      </c>
      <c r="W34" s="5" t="inlineStr">
        <is>
          <r>
            <t xml:space="preserve">深圳市</t>
          </r>
        </is>
      </c>
      <c r="X34" s="5" t="inlineStr">
        <is>
          <r>
            <t xml:space="preserve">西安市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2022-07-18 16:03</t>
          </r>
        </is>
      </c>
      <c r="D35" s="5" t="inlineStr">
        <is>
          <r>
            <t xml:space="preserve">KY4000075559154</t>
          </r>
        </is>
      </c>
      <c r="E35" s="5" t="n">
        <v>4.0</v>
      </c>
      <c r="F35" s="6" t="n">
        <v>969.25</v>
      </c>
      <c r="G35" s="6" t="n">
        <v>1462.37</v>
      </c>
      <c r="H35" s="6" t="n">
        <v>0.0</v>
      </c>
      <c r="I35" s="6" t="n">
        <v>3.0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0.0</v>
      </c>
      <c r="P35" s="6" t="n">
        <v>1465.37</v>
      </c>
      <c r="Q35" s="5" t="inlineStr">
        <is>
          <r>
            <t xml:space="preserve">梁彬</t>
          </r>
        </is>
      </c>
      <c r="R35" s="5" t="inlineStr">
        <is>
          <r>
            <t xml:space="preserve">023</t>
          </r>
        </is>
      </c>
      <c r="S35" s="5" t="inlineStr"/>
      <c r="T35" s="5" t="inlineStr">
        <is>
          <r>
            <t xml:space="preserve">修阳</t>
          </r>
        </is>
      </c>
      <c r="U35" s="5" t="inlineStr">
        <is>
          <r>
            <t xml:space="preserve">陆运件</t>
          </r>
        </is>
      </c>
      <c r="V35" s="5" t="inlineStr">
        <is>
          <r>
            <t xml:space="preserve">10.0+968.25*1.5</t>
          </r>
        </is>
      </c>
      <c r="W35" s="5" t="inlineStr">
        <is>
          <r>
            <t xml:space="preserve">深圳市</t>
          </r>
        </is>
      </c>
      <c r="X35" s="5" t="inlineStr">
        <is>
          <r>
            <t xml:space="preserve">重庆市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2022-07-18 16:13</t>
          </r>
        </is>
      </c>
      <c r="D36" s="5" t="inlineStr">
        <is>
          <r>
            <t xml:space="preserve">KY4000075561430</t>
          </r>
        </is>
      </c>
      <c r="E36" s="5" t="n">
        <v>2.0</v>
      </c>
      <c r="F36" s="6" t="n">
        <v>686.81</v>
      </c>
      <c r="G36" s="6" t="n">
        <v>832.97</v>
      </c>
      <c r="H36" s="6" t="n">
        <v>0.0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0.0</v>
      </c>
      <c r="O36" s="6" t="n">
        <v>0.0</v>
      </c>
      <c r="P36" s="6" t="n">
        <v>835.97</v>
      </c>
      <c r="Q36" s="5" t="inlineStr">
        <is>
          <r>
            <t xml:space="preserve">梁彬</t>
          </r>
        </is>
      </c>
      <c r="R36" s="5" t="inlineStr">
        <is>
          <r>
            <t xml:space="preserve">029</t>
          </r>
        </is>
      </c>
      <c r="S36" s="5" t="inlineStr"/>
      <c r="T36" s="5" t="inlineStr">
        <is>
          <r>
            <t xml:space="preserve">南丹凤</t>
          </r>
        </is>
      </c>
      <c r="U36" s="5" t="inlineStr">
        <is>
          <r>
            <t xml:space="preserve">陆运件</t>
          </r>
        </is>
      </c>
      <c r="V36" s="5" t="inlineStr">
        <is>
          <r>
            <t xml:space="preserve">10.0+685.81*1.2</t>
          </r>
        </is>
      </c>
      <c r="W36" s="5" t="inlineStr">
        <is>
          <r>
            <t xml:space="preserve">深圳市</t>
          </r>
        </is>
      </c>
      <c r="X36" s="5" t="inlineStr">
        <is>
          <r>
            <t xml:space="preserve">西安市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2022-07-18 16:40</t>
          </r>
        </is>
      </c>
      <c r="D37" s="5" t="inlineStr">
        <is>
          <r>
            <t xml:space="preserve">KY4000085571888</t>
          </r>
        </is>
      </c>
      <c r="E37" s="5" t="n">
        <v>1.0</v>
      </c>
      <c r="F37" s="6" t="n">
        <v>279.14</v>
      </c>
      <c r="G37" s="6" t="n">
        <v>510.65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0.0</v>
      </c>
      <c r="O37" s="6" t="n">
        <v>0.0</v>
      </c>
      <c r="P37" s="6" t="n">
        <v>510.65</v>
      </c>
      <c r="Q37" s="5" t="inlineStr">
        <is>
          <r>
            <t xml:space="preserve">梁彬</t>
          </r>
        </is>
      </c>
      <c r="R37" s="5" t="inlineStr">
        <is>
          <r>
            <t xml:space="preserve">029</t>
          </r>
        </is>
      </c>
      <c r="S37" s="5" t="inlineStr"/>
      <c r="T37" s="5" t="inlineStr">
        <is>
          <r>
            <t xml:space="preserve">卫党辉</t>
          </r>
        </is>
      </c>
      <c r="U37" s="5" t="inlineStr">
        <is>
          <r>
            <t xml:space="preserve">陆运件</t>
          </r>
        </is>
      </c>
      <c r="V37" s="5" t="inlineStr">
        <is>
          <r>
            <t xml:space="preserve">10.0+278.14*1.8</t>
          </r>
        </is>
      </c>
      <c r="W37" s="5" t="inlineStr">
        <is>
          <r>
            <t xml:space="preserve">深圳市</t>
          </r>
        </is>
      </c>
      <c r="X37" s="5" t="inlineStr">
        <is>
          <r>
            <t xml:space="preserve">西安市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2022-07-19 19:09</t>
          </r>
        </is>
      </c>
      <c r="D38" s="5" t="inlineStr">
        <is>
          <r>
            <t xml:space="preserve">KY4000026553152</t>
          </r>
        </is>
      </c>
      <c r="E38" s="5" t="n">
        <v>1.0</v>
      </c>
      <c r="F38" s="6" t="n">
        <v>338.0</v>
      </c>
      <c r="G38" s="6" t="n">
        <v>414.4</v>
      </c>
      <c r="H38" s="6" t="n">
        <v>0.0</v>
      </c>
      <c r="I38" s="6" t="n">
        <v>3.0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0.0</v>
      </c>
      <c r="O38" s="6" t="n">
        <v>0.0</v>
      </c>
      <c r="P38" s="6" t="n">
        <v>417.4</v>
      </c>
      <c r="Q38" s="5" t="inlineStr">
        <is>
          <r>
            <t xml:space="preserve">梁彬</t>
          </r>
        </is>
      </c>
      <c r="R38" s="5" t="inlineStr">
        <is>
          <r>
            <t xml:space="preserve">0731</t>
          </r>
        </is>
      </c>
      <c r="S38" s="5" t="inlineStr"/>
      <c r="T38" s="5" t="inlineStr">
        <is>
          <r>
            <t xml:space="preserve">张水源</t>
          </r>
        </is>
      </c>
      <c r="U38" s="5" t="inlineStr">
        <is>
          <r>
            <t xml:space="preserve">陆运件</t>
          </r>
        </is>
      </c>
      <c r="V38" s="5" t="inlineStr">
        <is>
          <r>
            <t xml:space="preserve">10.0+337.0*1.2</t>
          </r>
        </is>
      </c>
      <c r="W38" s="5" t="inlineStr">
        <is>
          <r>
            <t xml:space="preserve">深圳市</t>
          </r>
        </is>
      </c>
      <c r="X38" s="5" t="inlineStr">
        <is>
          <r>
            <t xml:space="preserve">长沙市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2022-07-21 18:21</t>
          </r>
        </is>
      </c>
      <c r="D39" s="5" t="inlineStr">
        <is>
          <r>
            <t xml:space="preserve">KY4000076512289</t>
          </r>
        </is>
      </c>
      <c r="E39" s="5" t="n">
        <v>19.0</v>
      </c>
      <c r="F39" s="6" t="n">
        <v>8985.15</v>
      </c>
      <c r="G39" s="6" t="n">
        <v>11689.39</v>
      </c>
      <c r="H39" s="6" t="n">
        <v>0.0</v>
      </c>
      <c r="I39" s="6" t="n">
        <v>3.0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0.0</v>
      </c>
      <c r="O39" s="6" t="n">
        <v>0.0</v>
      </c>
      <c r="P39" s="6" t="n">
        <v>11692.39</v>
      </c>
      <c r="Q39" s="5" t="inlineStr">
        <is>
          <r>
            <t xml:space="preserve">梁彬</t>
          </r>
        </is>
      </c>
      <c r="R39" s="5" t="inlineStr">
        <is>
          <r>
            <t xml:space="preserve">023</t>
          </r>
        </is>
      </c>
      <c r="S39" s="5" t="inlineStr"/>
      <c r="T39" s="5" t="inlineStr">
        <is>
          <r>
            <t xml:space="preserve">修阳</t>
          </r>
        </is>
      </c>
      <c r="U39" s="5" t="inlineStr">
        <is>
          <r>
            <t xml:space="preserve">陆运件</t>
          </r>
        </is>
      </c>
      <c r="V39" s="5" t="inlineStr">
        <is>
          <r>
            <t xml:space="preserve">10.0+8984.15*1.3</t>
          </r>
        </is>
      </c>
      <c r="W39" s="5" t="inlineStr">
        <is>
          <r>
            <t xml:space="preserve">深圳市</t>
          </r>
        </is>
      </c>
      <c r="X39" s="5" t="inlineStr">
        <is>
          <r>
            <t xml:space="preserve">重庆市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2022-07-21 18:22</t>
          </r>
        </is>
      </c>
      <c r="D40" s="5" t="inlineStr">
        <is>
          <r>
            <t xml:space="preserve">KY4000086586605</t>
          </r>
        </is>
      </c>
      <c r="E40" s="5" t="n">
        <v>2.0</v>
      </c>
      <c r="F40" s="6" t="n">
        <v>920.76</v>
      </c>
      <c r="G40" s="6" t="n">
        <v>1389.64</v>
      </c>
      <c r="H40" s="6" t="n">
        <v>0.0</v>
      </c>
      <c r="I40" s="6" t="n">
        <v>3.0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0.0</v>
      </c>
      <c r="P40" s="6" t="n">
        <v>1392.64</v>
      </c>
      <c r="Q40" s="5" t="inlineStr">
        <is>
          <r>
            <t xml:space="preserve">梁彬</t>
          </r>
        </is>
      </c>
      <c r="R40" s="5" t="inlineStr">
        <is>
          <r>
            <t xml:space="preserve">023</t>
          </r>
        </is>
      </c>
      <c r="S40" s="5" t="inlineStr"/>
      <c r="T40" s="5" t="inlineStr">
        <is>
          <r>
            <t xml:space="preserve">尹强强</t>
          </r>
        </is>
      </c>
      <c r="U40" s="5" t="inlineStr">
        <is>
          <r>
            <t xml:space="preserve">陆运件</t>
          </r>
        </is>
      </c>
      <c r="V40" s="5" t="inlineStr">
        <is>
          <r>
            <t xml:space="preserve">10.0+919.76*1.5</t>
          </r>
        </is>
      </c>
      <c r="W40" s="5" t="inlineStr">
        <is>
          <r>
            <t xml:space="preserve">深圳市</t>
          </r>
        </is>
      </c>
      <c r="X40" s="5" t="inlineStr">
        <is>
          <r>
            <t xml:space="preserve">重庆市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2022-07-21 18:24</t>
          </r>
        </is>
      </c>
      <c r="D41" s="5" t="inlineStr">
        <is>
          <r>
            <t xml:space="preserve">KY4000086577134</t>
          </r>
        </is>
      </c>
      <c r="E41" s="5" t="n">
        <v>1.0</v>
      </c>
      <c r="F41" s="6" t="n">
        <v>47.0</v>
      </c>
      <c r="G41" s="6" t="n">
        <v>102.0</v>
      </c>
      <c r="H41" s="6" t="n">
        <v>0.0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0.0</v>
      </c>
      <c r="P41" s="6" t="n">
        <v>102.0</v>
      </c>
      <c r="Q41" s="5" t="inlineStr">
        <is>
          <r>
            <t xml:space="preserve">梁彬</t>
          </r>
        </is>
      </c>
      <c r="R41" s="5" t="inlineStr">
        <is>
          <r>
            <t xml:space="preserve">021</t>
          </r>
        </is>
      </c>
      <c r="S41" s="5" t="inlineStr"/>
      <c r="T41" s="5" t="inlineStr">
        <is>
          <r>
            <t xml:space="preserve">何海军</t>
          </r>
        </is>
      </c>
      <c r="U41" s="5" t="inlineStr">
        <is>
          <r>
            <t xml:space="preserve">陆运件</t>
          </r>
        </is>
      </c>
      <c r="V41" s="5" t="inlineStr">
        <is>
          <r>
            <t xml:space="preserve">10.0+46.0*2.0,运费最低收费102.0（四舍五入取整）</t>
          </r>
        </is>
      </c>
      <c r="W41" s="5" t="inlineStr">
        <is>
          <r>
            <t xml:space="preserve">深圳市</t>
          </r>
        </is>
      </c>
      <c r="X41" s="5" t="inlineStr">
        <is>
          <r>
            <t xml:space="preserve">上海市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2022-07-21 19:58</t>
          </r>
        </is>
      </c>
      <c r="D42" s="5" t="inlineStr">
        <is>
          <r>
            <t xml:space="preserve">KY4000096535272</t>
          </r>
        </is>
      </c>
      <c r="E42" s="5" t="n">
        <v>1.0</v>
      </c>
      <c r="F42" s="6" t="n">
        <v>136.0</v>
      </c>
      <c r="G42" s="6" t="n">
        <v>253.0</v>
      </c>
      <c r="H42" s="6" t="n">
        <v>0.0</v>
      </c>
      <c r="I42" s="6" t="n">
        <v>3.0</v>
      </c>
      <c r="J42" s="6" t="n">
        <v>0.0</v>
      </c>
      <c r="K42" s="6" t="n">
        <v>0.0</v>
      </c>
      <c r="L42" s="6" t="n">
        <v>0.0</v>
      </c>
      <c r="M42" s="6" t="n">
        <v>0.0</v>
      </c>
      <c r="N42" s="6" t="n">
        <v>0.0</v>
      </c>
      <c r="O42" s="6" t="n">
        <v>0.0</v>
      </c>
      <c r="P42" s="6" t="n">
        <v>256.0</v>
      </c>
      <c r="Q42" s="5" t="inlineStr">
        <is>
          <r>
            <t xml:space="preserve">梁彬</t>
          </r>
        </is>
      </c>
      <c r="R42" s="5" t="inlineStr">
        <is>
          <r>
            <t xml:space="preserve">029</t>
          </r>
        </is>
      </c>
      <c r="S42" s="5" t="inlineStr"/>
      <c r="T42" s="5" t="inlineStr">
        <is>
          <r>
            <t xml:space="preserve">陈通</t>
          </r>
        </is>
      </c>
      <c r="U42" s="5" t="inlineStr">
        <is>
          <r>
            <t xml:space="preserve">陆运件</t>
          </r>
        </is>
      </c>
      <c r="V42" s="5" t="inlineStr">
        <is>
          <r>
            <t xml:space="preserve">10.0+135.0*1.8</t>
          </r>
        </is>
      </c>
      <c r="W42" s="5" t="inlineStr">
        <is>
          <r>
            <t xml:space="preserve">深圳市</t>
          </r>
        </is>
      </c>
      <c r="X42" s="5" t="inlineStr">
        <is>
          <r>
            <t xml:space="preserve">西安市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2022-07-22 14:43</t>
          </r>
        </is>
      </c>
      <c r="D43" s="5" t="inlineStr">
        <is>
          <r>
            <t xml:space="preserve">KY4000007572494</t>
          </r>
        </is>
      </c>
      <c r="E43" s="5" t="n">
        <v>2.0</v>
      </c>
      <c r="F43" s="6" t="n">
        <v>76.41</v>
      </c>
      <c r="G43" s="6" t="n">
        <v>198.52</v>
      </c>
      <c r="H43" s="6" t="n">
        <v>0.0</v>
      </c>
      <c r="I43" s="6" t="n">
        <v>3.0</v>
      </c>
      <c r="J43" s="6" t="n">
        <v>0.0</v>
      </c>
      <c r="K43" s="6" t="n">
        <v>0.0</v>
      </c>
      <c r="L43" s="6" t="n">
        <v>0.0</v>
      </c>
      <c r="M43" s="6" t="n">
        <v>50.0</v>
      </c>
      <c r="N43" s="6" t="n">
        <v>0.0</v>
      </c>
      <c r="O43" s="6" t="n">
        <v>0.0</v>
      </c>
      <c r="P43" s="6" t="n">
        <v>251.52</v>
      </c>
      <c r="Q43" s="5" t="inlineStr">
        <is>
          <r>
            <t xml:space="preserve">尹星</t>
          </r>
        </is>
      </c>
      <c r="R43" s="5" t="inlineStr">
        <is>
          <r>
            <t xml:space="preserve">0553</t>
          </r>
        </is>
      </c>
      <c r="S43" s="5" t="inlineStr"/>
      <c r="T43" s="5" t="inlineStr">
        <is>
          <r>
            <t xml:space="preserve">刘以煊</t>
          </r>
        </is>
      </c>
      <c r="U43" s="5" t="inlineStr">
        <is>
          <r>
            <t xml:space="preserve">陆运件</t>
          </r>
        </is>
      </c>
      <c r="V43" s="5" t="inlineStr">
        <is>
          <r>
            <t xml:space="preserve">10.0+75.41*2.5</t>
          </r>
        </is>
      </c>
      <c r="W43" s="5" t="inlineStr">
        <is>
          <r>
            <t xml:space="preserve">深圳市</t>
          </r>
        </is>
      </c>
      <c r="X43" s="5" t="inlineStr">
        <is>
          <r>
            <t xml:space="preserve">芜湖市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2022-07-22 14:45</t>
          </r>
        </is>
      </c>
      <c r="D44" s="5" t="inlineStr">
        <is>
          <r>
            <t xml:space="preserve">KY4000007574323</t>
          </r>
        </is>
      </c>
      <c r="E44" s="5" t="n">
        <v>2.0</v>
      </c>
      <c r="F44" s="6" t="n">
        <v>96.4</v>
      </c>
      <c r="G44" s="6" t="n">
        <v>196.0</v>
      </c>
      <c r="H44" s="6" t="n">
        <v>0.0</v>
      </c>
      <c r="I44" s="6" t="n">
        <v>3.0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0.0</v>
      </c>
      <c r="O44" s="6" t="n">
        <v>0.0</v>
      </c>
      <c r="P44" s="6" t="n">
        <v>199.0</v>
      </c>
      <c r="Q44" s="5" t="inlineStr">
        <is>
          <r>
            <t xml:space="preserve">尹星</t>
          </r>
        </is>
      </c>
      <c r="R44" s="5" t="inlineStr">
        <is>
          <r>
            <t xml:space="preserve">0515</t>
          </r>
        </is>
      </c>
      <c r="S44" s="5" t="inlineStr"/>
      <c r="T44" s="5" t="inlineStr">
        <is>
          <r>
            <t xml:space="preserve">戴会</t>
          </r>
        </is>
      </c>
      <c r="U44" s="5" t="inlineStr">
        <is>
          <r>
            <t xml:space="preserve">陆运件</t>
          </r>
        </is>
      </c>
      <c r="V44" s="5" t="inlineStr">
        <is>
          <r>
            <t xml:space="preserve">10.0+95.4*1.95,运费最低收费196.0（四舍五入取整）</t>
          </r>
        </is>
      </c>
      <c r="W44" s="5" t="inlineStr">
        <is>
          <r>
            <t xml:space="preserve">深圳市</t>
          </r>
        </is>
      </c>
      <c r="X44" s="5" t="inlineStr">
        <is>
          <r>
            <t xml:space="preserve">盐城市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2022-07-22 14:47</t>
          </r>
        </is>
      </c>
      <c r="D45" s="5" t="inlineStr">
        <is>
          <r>
            <t xml:space="preserve">KY4000007578235</t>
          </r>
        </is>
      </c>
      <c r="E45" s="5" t="n">
        <v>1.0</v>
      </c>
      <c r="F45" s="6" t="n">
        <v>47.0</v>
      </c>
      <c r="G45" s="6" t="n">
        <v>102.0</v>
      </c>
      <c r="H45" s="6" t="n">
        <v>0.0</v>
      </c>
      <c r="I45" s="6" t="n">
        <v>3.0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0.0</v>
      </c>
      <c r="O45" s="6" t="n">
        <v>0.0</v>
      </c>
      <c r="P45" s="6" t="n">
        <v>105.0</v>
      </c>
      <c r="Q45" s="5" t="inlineStr">
        <is>
          <r>
            <t xml:space="preserve">尹星</t>
          </r>
        </is>
      </c>
      <c r="R45" s="5" t="inlineStr">
        <is>
          <r>
            <t xml:space="preserve">021</t>
          </r>
        </is>
      </c>
      <c r="S45" s="5" t="inlineStr"/>
      <c r="T45" s="5" t="inlineStr">
        <is>
          <r>
            <t xml:space="preserve">胡晓娟</t>
          </r>
        </is>
      </c>
      <c r="U45" s="5" t="inlineStr">
        <is>
          <r>
            <t xml:space="preserve">陆运件</t>
          </r>
        </is>
      </c>
      <c r="V45" s="5" t="inlineStr">
        <is>
          <r>
            <t xml:space="preserve">10.0+46.0*2.0,运费最低收费102.0（四舍五入取整）</t>
          </r>
        </is>
      </c>
      <c r="W45" s="5" t="inlineStr">
        <is>
          <r>
            <t xml:space="preserve">深圳市</t>
          </r>
        </is>
      </c>
      <c r="X45" s="5" t="inlineStr">
        <is>
          <r>
            <t xml:space="preserve">上海市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2022-07-22 14:48</t>
          </r>
        </is>
      </c>
      <c r="D46" s="5" t="inlineStr">
        <is>
          <r>
            <t xml:space="preserve">KY4000007571715</t>
          </r>
        </is>
      </c>
      <c r="E46" s="5" t="n">
        <v>1.0</v>
      </c>
      <c r="F46" s="6" t="n">
        <v>94.7</v>
      </c>
      <c r="G46" s="6" t="n">
        <v>160.0</v>
      </c>
      <c r="H46" s="6" t="n">
        <v>0.0</v>
      </c>
      <c r="I46" s="6" t="n">
        <v>3.0</v>
      </c>
      <c r="J46" s="6" t="n">
        <v>0.0</v>
      </c>
      <c r="K46" s="6" t="n">
        <v>0.0</v>
      </c>
      <c r="L46" s="6" t="n">
        <v>0.0</v>
      </c>
      <c r="M46" s="6" t="n">
        <v>0.0</v>
      </c>
      <c r="N46" s="6" t="n">
        <v>0.0</v>
      </c>
      <c r="O46" s="6" t="n">
        <v>0.0</v>
      </c>
      <c r="P46" s="6" t="n">
        <v>163.0</v>
      </c>
      <c r="Q46" s="5" t="inlineStr">
        <is>
          <r>
            <t xml:space="preserve">尹星</t>
          </r>
        </is>
      </c>
      <c r="R46" s="5" t="inlineStr">
        <is>
          <r>
            <t xml:space="preserve">0731</t>
          </r>
        </is>
      </c>
      <c r="S46" s="5" t="inlineStr"/>
      <c r="T46" s="5" t="inlineStr">
        <is>
          <r>
            <t xml:space="preserve">杨丽华</t>
          </r>
        </is>
      </c>
      <c r="U46" s="5" t="inlineStr">
        <is>
          <r>
            <t xml:space="preserve">陆运件</t>
          </r>
        </is>
      </c>
      <c r="V46" s="5" t="inlineStr">
        <is>
          <r>
            <t xml:space="preserve">10.0+93.7*1.6,运费最低收费160.0（四舍五入取整）</t>
          </r>
        </is>
      </c>
      <c r="W46" s="5" t="inlineStr">
        <is>
          <r>
            <t xml:space="preserve">深圳市</t>
          </r>
        </is>
      </c>
      <c r="X46" s="5" t="inlineStr">
        <is>
          <r>
            <t xml:space="preserve">长沙市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2022-07-22 14:46</t>
          </r>
        </is>
      </c>
      <c r="D47" s="5" t="inlineStr">
        <is>
          <r>
            <t xml:space="preserve">KY4000007574581</t>
          </r>
        </is>
      </c>
      <c r="E47" s="5" t="n">
        <v>2.0</v>
      </c>
      <c r="F47" s="6" t="n">
        <v>76.41</v>
      </c>
      <c r="G47" s="6" t="n">
        <v>206.06</v>
      </c>
      <c r="H47" s="6" t="n">
        <v>0.0</v>
      </c>
      <c r="I47" s="6" t="n">
        <v>3.0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0.0</v>
      </c>
      <c r="O47" s="6" t="n">
        <v>0.0</v>
      </c>
      <c r="P47" s="6" t="n">
        <v>209.06</v>
      </c>
      <c r="Q47" s="5" t="inlineStr">
        <is>
          <r>
            <t xml:space="preserve">尹星</t>
          </r>
        </is>
      </c>
      <c r="R47" s="5" t="inlineStr">
        <is>
          <r>
            <t xml:space="preserve">0531</t>
          </r>
        </is>
      </c>
      <c r="S47" s="5" t="inlineStr"/>
      <c r="T47" s="5" t="inlineStr">
        <is>
          <r>
            <t xml:space="preserve">郑红涛</t>
          </r>
        </is>
      </c>
      <c r="U47" s="5" t="inlineStr">
        <is>
          <r>
            <t xml:space="preserve">陆运件</t>
          </r>
        </is>
      </c>
      <c r="V47" s="5" t="inlineStr">
        <is>
          <r>
            <t xml:space="preserve">10.0+75.41*2.6</t>
          </r>
        </is>
      </c>
      <c r="W47" s="5" t="inlineStr">
        <is>
          <r>
            <t xml:space="preserve">深圳市</t>
          </r>
        </is>
      </c>
      <c r="X47" s="5" t="inlineStr">
        <is>
          <r>
            <t xml:space="preserve">济南市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2022-07-22 14:48</t>
          </r>
        </is>
      </c>
      <c r="D48" s="5" t="inlineStr">
        <is>
          <r>
            <t xml:space="preserve">KY4000007576225</t>
          </r>
        </is>
      </c>
      <c r="E48" s="5" t="n">
        <v>1.0</v>
      </c>
      <c r="F48" s="6" t="n">
        <v>59.5</v>
      </c>
      <c r="G48" s="6" t="n">
        <v>186.0</v>
      </c>
      <c r="H48" s="6" t="n">
        <v>0.0</v>
      </c>
      <c r="I48" s="6" t="n">
        <v>3.0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0.0</v>
      </c>
      <c r="P48" s="6" t="n">
        <v>189.0</v>
      </c>
      <c r="Q48" s="5" t="inlineStr">
        <is>
          <r>
            <t xml:space="preserve">尹星</t>
          </r>
        </is>
      </c>
      <c r="R48" s="5" t="inlineStr">
        <is>
          <r>
            <t xml:space="preserve">0552</t>
          </r>
        </is>
      </c>
      <c r="S48" s="5" t="inlineStr"/>
      <c r="T48" s="5" t="inlineStr">
        <is>
          <r>
            <t xml:space="preserve">朱明月</t>
          </r>
        </is>
      </c>
      <c r="U48" s="5" t="inlineStr">
        <is>
          <r>
            <t xml:space="preserve">陆运件</t>
          </r>
        </is>
      </c>
      <c r="V48" s="5" t="inlineStr">
        <is>
          <r>
            <t xml:space="preserve">10.0+58.5*3.0,运费最低收费186.0（四舍五入取整）</t>
          </r>
        </is>
      </c>
      <c r="W48" s="5" t="inlineStr">
        <is>
          <r>
            <t xml:space="preserve">深圳市</t>
          </r>
        </is>
      </c>
      <c r="X48" s="5" t="inlineStr">
        <is>
          <r>
            <t xml:space="preserve">蚌埠市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2022-07-22 14:17</t>
          </r>
        </is>
      </c>
      <c r="D49" s="5" t="inlineStr">
        <is>
          <r>
            <t xml:space="preserve">KY4000007521015</t>
          </r>
        </is>
      </c>
      <c r="E49" s="5" t="n">
        <v>3.0</v>
      </c>
      <c r="F49" s="6" t="n">
        <v>1381.14</v>
      </c>
      <c r="G49" s="6" t="n">
        <v>1528.15</v>
      </c>
      <c r="H49" s="6" t="n">
        <v>0.0</v>
      </c>
      <c r="I49" s="6" t="n">
        <v>3.0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0.0</v>
      </c>
      <c r="O49" s="6" t="n">
        <v>0.0</v>
      </c>
      <c r="P49" s="6" t="n">
        <v>1531.15</v>
      </c>
      <c r="Q49" s="5" t="inlineStr">
        <is>
          <r>
            <t xml:space="preserve">梁彬</t>
          </r>
        </is>
      </c>
      <c r="R49" s="5" t="inlineStr">
        <is>
          <r>
            <t xml:space="preserve">029</t>
          </r>
        </is>
      </c>
      <c r="S49" s="5" t="inlineStr"/>
      <c r="T49" s="5" t="inlineStr">
        <is>
          <r>
            <t xml:space="preserve">南丹凤</t>
          </r>
        </is>
      </c>
      <c r="U49" s="5" t="inlineStr">
        <is>
          <r>
            <t xml:space="preserve">陆运件</t>
          </r>
        </is>
      </c>
      <c r="V49" s="5" t="inlineStr">
        <is>
          <r>
            <t xml:space="preserve">10.0+1380.14*1.1</t>
          </r>
        </is>
      </c>
      <c r="W49" s="5" t="inlineStr">
        <is>
          <r>
            <t xml:space="preserve">深圳市</t>
          </r>
        </is>
      </c>
      <c r="X49" s="5" t="inlineStr">
        <is>
          <r>
            <t xml:space="preserve">西安市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2022-07-22 18:24</t>
          </r>
        </is>
      </c>
      <c r="D50" s="5" t="inlineStr">
        <is>
          <r>
            <t xml:space="preserve">KY4000027506605</t>
          </r>
        </is>
      </c>
      <c r="E50" s="5" t="n">
        <v>1.0</v>
      </c>
      <c r="F50" s="6" t="n">
        <v>230.4</v>
      </c>
      <c r="G50" s="6" t="n">
        <v>422.92</v>
      </c>
      <c r="H50" s="6" t="n">
        <v>0.0</v>
      </c>
      <c r="I50" s="6" t="n">
        <v>3.0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0.0</v>
      </c>
      <c r="O50" s="6" t="n">
        <v>0.0</v>
      </c>
      <c r="P50" s="6" t="n">
        <v>425.92</v>
      </c>
      <c r="Q50" s="5" t="inlineStr">
        <is>
          <r>
            <t xml:space="preserve">尹星</t>
          </r>
        </is>
      </c>
      <c r="R50" s="5" t="inlineStr">
        <is>
          <r>
            <t xml:space="preserve">029</t>
          </r>
        </is>
      </c>
      <c r="S50" s="5" t="inlineStr"/>
      <c r="T50" s="5" t="inlineStr">
        <is>
          <r>
            <t xml:space="preserve">权兵波</t>
          </r>
        </is>
      </c>
      <c r="U50" s="5" t="inlineStr">
        <is>
          <r>
            <t xml:space="preserve">陆运件</t>
          </r>
        </is>
      </c>
      <c r="V50" s="5" t="inlineStr">
        <is>
          <r>
            <t xml:space="preserve">10.0+229.4*1.8</t>
          </r>
        </is>
      </c>
      <c r="W50" s="5" t="inlineStr">
        <is>
          <r>
            <t xml:space="preserve">深圳市</t>
          </r>
        </is>
      </c>
      <c r="X50" s="5" t="inlineStr">
        <is>
          <r>
            <t xml:space="preserve">西安市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2022-07-26 10:58</t>
          </r>
        </is>
      </c>
      <c r="D51" s="5" t="inlineStr">
        <is>
          <r>
            <t xml:space="preserve">KY4000087545413</t>
          </r>
        </is>
      </c>
      <c r="E51" s="5" t="n">
        <v>10.0</v>
      </c>
      <c r="F51" s="6" t="n">
        <v>5480.5</v>
      </c>
      <c r="G51" s="6" t="n">
        <v>3297.7</v>
      </c>
      <c r="H51" s="6" t="n">
        <v>0.0</v>
      </c>
      <c r="I51" s="6" t="n">
        <v>3.0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0.0</v>
      </c>
      <c r="O51" s="6" t="n">
        <v>0.0</v>
      </c>
      <c r="P51" s="6" t="n">
        <v>3300.7</v>
      </c>
      <c r="Q51" s="5" t="inlineStr">
        <is>
          <r>
            <t xml:space="preserve">尹星</t>
          </r>
        </is>
      </c>
      <c r="R51" s="5" t="inlineStr">
        <is>
          <r>
            <t xml:space="preserve">0660</t>
          </r>
        </is>
      </c>
      <c r="S51" s="5" t="inlineStr"/>
      <c r="T51" s="5" t="inlineStr">
        <is>
          <r>
            <t xml:space="preserve">徐燕美</t>
          </r>
        </is>
      </c>
      <c r="U51" s="5" t="inlineStr">
        <is>
          <r>
            <t xml:space="preserve">特惠省内</t>
          </r>
        </is>
      </c>
      <c r="V51" s="5" t="inlineStr">
        <is>
          <r>
            <t xml:space="preserve">1 * 10.0 + 0.6 * (5480.5 - 1) ，议价编码：PJ2022072516500006</t>
          </r>
        </is>
      </c>
      <c r="W51" s="5" t="inlineStr">
        <is>
          <r>
            <t xml:space="preserve">深圳市</t>
          </r>
        </is>
      </c>
      <c r="X51" s="5" t="inlineStr">
        <is>
          <r>
            <t xml:space="preserve">汕尾市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2022-07-26 11:11</t>
          </r>
        </is>
      </c>
      <c r="D52" s="5" t="inlineStr">
        <is>
          <r>
            <t xml:space="preserve">KY4000087529091</t>
          </r>
        </is>
      </c>
      <c r="E52" s="5" t="n">
        <v>1.0</v>
      </c>
      <c r="F52" s="6" t="n">
        <v>230.4</v>
      </c>
      <c r="G52" s="6" t="n">
        <v>365.57</v>
      </c>
      <c r="H52" s="6" t="n">
        <v>0.0</v>
      </c>
      <c r="I52" s="6" t="n">
        <v>3.0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0.0</v>
      </c>
      <c r="O52" s="6" t="n">
        <v>0.0</v>
      </c>
      <c r="P52" s="6" t="n">
        <v>368.57</v>
      </c>
      <c r="Q52" s="5" t="inlineStr">
        <is>
          <r>
            <t xml:space="preserve">尹星</t>
          </r>
        </is>
      </c>
      <c r="R52" s="5" t="inlineStr">
        <is>
          <r>
            <t xml:space="preserve">0515</t>
          </r>
        </is>
      </c>
      <c r="S52" s="5" t="inlineStr"/>
      <c r="T52" s="5" t="inlineStr">
        <is>
          <r>
            <t xml:space="preserve">戴会</t>
          </r>
        </is>
      </c>
      <c r="U52" s="5" t="inlineStr">
        <is>
          <r>
            <t xml:space="preserve">陆运件</t>
          </r>
        </is>
      </c>
      <c r="V52" s="5" t="inlineStr">
        <is>
          <r>
            <t xml:space="preserve">10.0+229.4*1.55</t>
          </r>
        </is>
      </c>
      <c r="W52" s="5" t="inlineStr">
        <is>
          <r>
            <t xml:space="preserve">深圳市</t>
          </r>
        </is>
      </c>
      <c r="X52" s="5" t="inlineStr">
        <is>
          <r>
            <t xml:space="preserve">盐城市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2022-07-26 11:03</t>
          </r>
        </is>
      </c>
      <c r="D53" s="5" t="inlineStr">
        <is>
          <r>
            <t xml:space="preserve">KY4000087525691</t>
          </r>
        </is>
      </c>
      <c r="E53" s="5" t="n">
        <v>2.0</v>
      </c>
      <c r="F53" s="6" t="n">
        <v>866.97</v>
      </c>
      <c r="G53" s="6" t="n">
        <v>1308.95</v>
      </c>
      <c r="H53" s="6" t="n">
        <v>0.0</v>
      </c>
      <c r="I53" s="6" t="n">
        <v>3.0</v>
      </c>
      <c r="J53" s="6" t="n">
        <v>0.0</v>
      </c>
      <c r="K53" s="6" t="n">
        <v>0.0</v>
      </c>
      <c r="L53" s="6" t="n">
        <v>0.0</v>
      </c>
      <c r="M53" s="6" t="n">
        <v>0.0</v>
      </c>
      <c r="N53" s="6" t="n">
        <v>0.0</v>
      </c>
      <c r="O53" s="6" t="n">
        <v>0.0</v>
      </c>
      <c r="P53" s="6" t="n">
        <v>1311.95</v>
      </c>
      <c r="Q53" s="5" t="inlineStr">
        <is>
          <r>
            <t xml:space="preserve">尹星</t>
          </r>
        </is>
      </c>
      <c r="R53" s="5" t="inlineStr">
        <is>
          <r>
            <t xml:space="preserve">023</t>
          </r>
        </is>
      </c>
      <c r="S53" s="5" t="inlineStr"/>
      <c r="T53" s="5" t="inlineStr">
        <is>
          <r>
            <t xml:space="preserve">武大元</t>
          </r>
        </is>
      </c>
      <c r="U53" s="5" t="inlineStr">
        <is>
          <r>
            <t xml:space="preserve">陆运件</t>
          </r>
        </is>
      </c>
      <c r="V53" s="5" t="inlineStr">
        <is>
          <r>
            <t xml:space="preserve">10.0+865.97*1.5</t>
          </r>
        </is>
      </c>
      <c r="W53" s="5" t="inlineStr">
        <is>
          <r>
            <t xml:space="preserve">深圳市</t>
          </r>
        </is>
      </c>
      <c r="X53" s="5" t="inlineStr">
        <is>
          <r>
            <t xml:space="preserve">重庆市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2022-07-26 11:12</t>
          </r>
        </is>
      </c>
      <c r="D54" s="5" t="inlineStr">
        <is>
          <r>
            <t xml:space="preserve">KY4000087539541</t>
          </r>
        </is>
      </c>
      <c r="E54" s="5" t="n">
        <v>1.0</v>
      </c>
      <c r="F54" s="6" t="n">
        <v>276.0</v>
      </c>
      <c r="G54" s="6" t="n">
        <v>560.0</v>
      </c>
      <c r="H54" s="6" t="n">
        <v>0.0</v>
      </c>
      <c r="I54" s="6" t="n">
        <v>3.0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0.0</v>
      </c>
      <c r="O54" s="6" t="n">
        <v>0.0</v>
      </c>
      <c r="P54" s="6" t="n">
        <v>563.0</v>
      </c>
      <c r="Q54" s="5" t="inlineStr">
        <is>
          <r>
            <t xml:space="preserve">尹星</t>
          </r>
        </is>
      </c>
      <c r="R54" s="5" t="inlineStr">
        <is>
          <r>
            <t xml:space="preserve">023</t>
          </r>
        </is>
      </c>
      <c r="S54" s="5" t="inlineStr"/>
      <c r="T54" s="5" t="inlineStr">
        <is>
          <r>
            <t xml:space="preserve">修阳</t>
          </r>
        </is>
      </c>
      <c r="U54" s="5" t="inlineStr">
        <is>
          <r>
            <t xml:space="preserve">陆运件</t>
          </r>
        </is>
      </c>
      <c r="V54" s="5" t="inlineStr">
        <is>
          <r>
            <t xml:space="preserve">10.0+275.0*2.0</t>
          </r>
        </is>
      </c>
      <c r="W54" s="5" t="inlineStr">
        <is>
          <r>
            <t xml:space="preserve">深圳市</t>
          </r>
        </is>
      </c>
      <c r="X54" s="5" t="inlineStr">
        <is>
          <r>
            <t xml:space="preserve">重庆市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2022-07-26 11:24</t>
          </r>
        </is>
      </c>
      <c r="D55" s="5" t="inlineStr">
        <is>
          <r>
            <t xml:space="preserve">KY4000087534396</t>
          </r>
        </is>
      </c>
      <c r="E55" s="5" t="n">
        <v>3.0</v>
      </c>
      <c r="F55" s="6" t="n">
        <v>877.35</v>
      </c>
      <c r="G55" s="6" t="n">
        <v>1061.62</v>
      </c>
      <c r="H55" s="6" t="n">
        <v>0.0</v>
      </c>
      <c r="I55" s="6" t="n">
        <v>3.0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0.0</v>
      </c>
      <c r="O55" s="6" t="n">
        <v>0.0</v>
      </c>
      <c r="P55" s="6" t="n">
        <v>1064.62</v>
      </c>
      <c r="Q55" s="5" t="inlineStr">
        <is>
          <r>
            <t xml:space="preserve">尹星</t>
          </r>
        </is>
      </c>
      <c r="R55" s="5" t="inlineStr">
        <is>
          <r>
            <t xml:space="preserve">029</t>
          </r>
        </is>
      </c>
      <c r="S55" s="5" t="inlineStr"/>
      <c r="T55" s="5" t="inlineStr">
        <is>
          <r>
            <t xml:space="preserve">别凡</t>
          </r>
        </is>
      </c>
      <c r="U55" s="5" t="inlineStr">
        <is>
          <r>
            <t xml:space="preserve">陆运件</t>
          </r>
        </is>
      </c>
      <c r="V55" s="5" t="inlineStr">
        <is>
          <r>
            <t xml:space="preserve">10.0+876.35*1.2</t>
          </r>
        </is>
      </c>
      <c r="W55" s="5" t="inlineStr">
        <is>
          <r>
            <t xml:space="preserve">深圳市</t>
          </r>
        </is>
      </c>
      <c r="X55" s="5" t="inlineStr">
        <is>
          <r>
            <t xml:space="preserve">西安市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2022-07-26 11:27</t>
          </r>
        </is>
      </c>
      <c r="D56" s="5" t="inlineStr">
        <is>
          <r>
            <t xml:space="preserve">KY4000087586270</t>
          </r>
        </is>
      </c>
      <c r="E56" s="5" t="n">
        <v>4.0</v>
      </c>
      <c r="F56" s="6" t="n">
        <v>1278.5</v>
      </c>
      <c r="G56" s="6" t="n">
        <v>1159.75</v>
      </c>
      <c r="H56" s="6" t="n">
        <v>0.0</v>
      </c>
      <c r="I56" s="6" t="n">
        <v>3.0</v>
      </c>
      <c r="J56" s="6" t="n">
        <v>0.0</v>
      </c>
      <c r="K56" s="6" t="n">
        <v>0.0</v>
      </c>
      <c r="L56" s="6" t="n">
        <v>0.0</v>
      </c>
      <c r="M56" s="6" t="n">
        <v>0.0</v>
      </c>
      <c r="N56" s="6" t="n">
        <v>0.0</v>
      </c>
      <c r="O56" s="6" t="n">
        <v>0.0</v>
      </c>
      <c r="P56" s="6" t="n">
        <v>1162.75</v>
      </c>
      <c r="Q56" s="5" t="inlineStr">
        <is>
          <r>
            <t xml:space="preserve">尹星</t>
          </r>
        </is>
      </c>
      <c r="R56" s="5" t="inlineStr">
        <is>
          <r>
            <t xml:space="preserve">0769</t>
          </r>
        </is>
      </c>
      <c r="S56" s="5" t="inlineStr"/>
      <c r="T56" s="5" t="inlineStr">
        <is>
          <r>
            <t xml:space="preserve">伍都</t>
          </r>
        </is>
      </c>
      <c r="U56" s="5" t="inlineStr">
        <is>
          <r>
            <t xml:space="preserve">省内次日</t>
          </r>
        </is>
      </c>
      <c r="V56" s="5" t="inlineStr">
        <is>
          <r>
            <t xml:space="preserve">10.0+1277.5*0.9</t>
          </r>
        </is>
      </c>
      <c r="W56" s="5" t="inlineStr">
        <is>
          <r>
            <t xml:space="preserve">深圳市</t>
          </r>
        </is>
      </c>
      <c r="X56" s="5" t="inlineStr">
        <is>
          <r>
            <t xml:space="preserve">东莞市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2022-07-26 22:25</t>
          </r>
        </is>
      </c>
      <c r="D57" s="5" t="inlineStr">
        <is>
          <r>
            <t xml:space="preserve">KY4000028568254</t>
          </r>
        </is>
      </c>
      <c r="E57" s="5" t="n">
        <v>5.0</v>
      </c>
      <c r="F57" s="6" t="n">
        <v>2353.82</v>
      </c>
      <c r="G57" s="6" t="n">
        <v>4480.35</v>
      </c>
      <c r="H57" s="6" t="n">
        <v>0.0</v>
      </c>
      <c r="I57" s="6" t="n">
        <v>3.0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0.0</v>
      </c>
      <c r="O57" s="6" t="n">
        <v>0.0</v>
      </c>
      <c r="P57" s="6" t="n">
        <v>4483.35</v>
      </c>
      <c r="Q57" s="5" t="inlineStr">
        <is>
          <r>
            <t xml:space="preserve">梁彬</t>
          </r>
        </is>
      </c>
      <c r="R57" s="5" t="inlineStr">
        <is>
          <r>
            <t xml:space="preserve">0531</t>
          </r>
        </is>
      </c>
      <c r="S57" s="5" t="inlineStr"/>
      <c r="T57" s="5" t="inlineStr">
        <is>
          <r>
            <t xml:space="preserve">龚贵</t>
          </r>
        </is>
      </c>
      <c r="U57" s="5" t="inlineStr">
        <is>
          <r>
            <t xml:space="preserve">陆运件</t>
          </r>
        </is>
      </c>
      <c r="V57" s="5" t="inlineStr">
        <is>
          <r>
            <t xml:space="preserve">10.0+2352.82*1.9</t>
          </r>
        </is>
      </c>
      <c r="W57" s="5" t="inlineStr">
        <is>
          <r>
            <t xml:space="preserve">深圳市</t>
          </r>
        </is>
      </c>
      <c r="X57" s="5" t="inlineStr">
        <is>
          <r>
            <t xml:space="preserve">济南市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2022-07-26 22:29</t>
          </r>
        </is>
      </c>
      <c r="D58" s="5" t="inlineStr">
        <is>
          <r>
            <t xml:space="preserve">KY4000028573905</t>
          </r>
        </is>
      </c>
      <c r="E58" s="5" t="n">
        <v>1.0</v>
      </c>
      <c r="F58" s="6" t="n">
        <v>63.98</v>
      </c>
      <c r="G58" s="6" t="n">
        <v>148.55</v>
      </c>
      <c r="H58" s="6" t="n">
        <v>0.0</v>
      </c>
      <c r="I58" s="6" t="n">
        <v>3.0</v>
      </c>
      <c r="J58" s="6" t="n">
        <v>0.0</v>
      </c>
      <c r="K58" s="6" t="n">
        <v>0.0</v>
      </c>
      <c r="L58" s="6" t="n">
        <v>0.0</v>
      </c>
      <c r="M58" s="6" t="n">
        <v>0.0</v>
      </c>
      <c r="N58" s="6" t="n">
        <v>0.0</v>
      </c>
      <c r="O58" s="6" t="n">
        <v>0.0</v>
      </c>
      <c r="P58" s="6" t="n">
        <v>151.55</v>
      </c>
      <c r="Q58" s="5" t="inlineStr">
        <is>
          <r>
            <t xml:space="preserve">尹星</t>
          </r>
        </is>
      </c>
      <c r="R58" s="5" t="inlineStr">
        <is>
          <r>
            <t xml:space="preserve">029</t>
          </r>
        </is>
      </c>
      <c r="S58" s="5" t="inlineStr"/>
      <c r="T58" s="5" t="inlineStr">
        <is>
          <r>
            <t xml:space="preserve">左旭辉</t>
          </r>
        </is>
      </c>
      <c r="U58" s="5" t="inlineStr">
        <is>
          <r>
            <t xml:space="preserve">陆运件</t>
          </r>
        </is>
      </c>
      <c r="V58" s="5" t="inlineStr">
        <is>
          <r>
            <t xml:space="preserve">10.0+62.98*2.2</t>
          </r>
        </is>
      </c>
      <c r="W58" s="5" t="inlineStr">
        <is>
          <r>
            <t xml:space="preserve">深圳市</t>
          </r>
        </is>
      </c>
      <c r="X58" s="5" t="inlineStr">
        <is>
          <r>
            <t xml:space="preserve">西安市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2022-07-27 12:34</t>
          </r>
        </is>
      </c>
      <c r="D59" s="5" t="inlineStr">
        <is>
          <r>
            <t xml:space="preserve">KY4000038525521</t>
          </r>
        </is>
      </c>
      <c r="E59" s="5" t="n">
        <v>1.0</v>
      </c>
      <c r="F59" s="6" t="n">
        <v>220.33</v>
      </c>
      <c r="G59" s="6" t="n">
        <v>338.99</v>
      </c>
      <c r="H59" s="6" t="n">
        <v>0.0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0.0</v>
      </c>
      <c r="O59" s="6" t="n">
        <v>0.0</v>
      </c>
      <c r="P59" s="6" t="n">
        <v>338.99</v>
      </c>
      <c r="Q59" s="5" t="inlineStr">
        <is>
          <r>
            <t xml:space="preserve">修阳</t>
          </r>
        </is>
      </c>
      <c r="R59" s="5" t="inlineStr">
        <is>
          <r>
            <t xml:space="preserve">0755</t>
          </r>
        </is>
      </c>
      <c r="S59" s="5" t="inlineStr">
        <is>
          <r>
            <t xml:space="preserve">深圳屹林达</t>
          </r>
        </is>
      </c>
      <c r="T59" s="5" t="inlineStr">
        <is>
          <r>
            <t xml:space="preserve">尹星</t>
          </r>
        </is>
      </c>
      <c r="U59" s="5" t="inlineStr">
        <is>
          <r>
            <t xml:space="preserve">陆运件</t>
          </r>
        </is>
      </c>
      <c r="V59" s="5" t="inlineStr">
        <is>
          <r>
            <t xml:space="preserve">10.0+219.33*1.5</t>
          </r>
        </is>
      </c>
      <c r="W59" s="5" t="inlineStr">
        <is>
          <r>
            <t xml:space="preserve">重庆市</t>
          </r>
        </is>
      </c>
      <c r="X59" s="5" t="inlineStr">
        <is>
          <r>
            <t xml:space="preserve">深圳市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2022-07-27 17:30</t>
          </r>
        </is>
      </c>
      <c r="D60" s="5" t="inlineStr">
        <is>
          <r>
            <t xml:space="preserve">KY4000058506602</t>
          </r>
        </is>
      </c>
      <c r="E60" s="5" t="n">
        <v>1.0</v>
      </c>
      <c r="F60" s="6" t="n">
        <v>300.0</v>
      </c>
      <c r="G60" s="6" t="n">
        <v>548.2</v>
      </c>
      <c r="H60" s="6" t="n">
        <v>0.0</v>
      </c>
      <c r="I60" s="6" t="n">
        <v>3.0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0.0</v>
      </c>
      <c r="O60" s="6" t="n">
        <v>0.0</v>
      </c>
      <c r="P60" s="6" t="n">
        <v>551.2</v>
      </c>
      <c r="Q60" s="5" t="inlineStr">
        <is>
          <r>
            <t xml:space="preserve">梁彬</t>
          </r>
        </is>
      </c>
      <c r="R60" s="5" t="inlineStr">
        <is>
          <r>
            <t xml:space="preserve">029</t>
          </r>
        </is>
      </c>
      <c r="S60" s="5" t="inlineStr"/>
      <c r="T60" s="5" t="inlineStr">
        <is>
          <r>
            <t xml:space="preserve">别凡</t>
          </r>
        </is>
      </c>
      <c r="U60" s="5" t="inlineStr">
        <is>
          <r>
            <t xml:space="preserve">陆运件</t>
          </r>
        </is>
      </c>
      <c r="V60" s="5" t="inlineStr">
        <is>
          <r>
            <t xml:space="preserve">10.0+299.0*1.8</t>
          </r>
        </is>
      </c>
      <c r="W60" s="5" t="inlineStr">
        <is>
          <r>
            <t xml:space="preserve">深圳市</t>
          </r>
        </is>
      </c>
      <c r="X60" s="5" t="inlineStr">
        <is>
          <r>
            <t xml:space="preserve">西安市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2022-07-27 17:08</t>
          </r>
        </is>
      </c>
      <c r="D61" s="5" t="inlineStr">
        <is>
          <r>
            <t xml:space="preserve">KY4000048555011</t>
          </r>
        </is>
      </c>
      <c r="E61" s="5" t="n">
        <v>2.0</v>
      </c>
      <c r="F61" s="6" t="n">
        <v>513.9</v>
      </c>
      <c r="G61" s="6" t="n">
        <v>625.48</v>
      </c>
      <c r="H61" s="6" t="n">
        <v>0.0</v>
      </c>
      <c r="I61" s="6" t="n">
        <v>3.0</v>
      </c>
      <c r="J61" s="6" t="n">
        <v>0.0</v>
      </c>
      <c r="K61" s="6" t="n">
        <v>0.0</v>
      </c>
      <c r="L61" s="6" t="n">
        <v>0.0</v>
      </c>
      <c r="M61" s="6" t="n">
        <v>0.0</v>
      </c>
      <c r="N61" s="6" t="n">
        <v>0.0</v>
      </c>
      <c r="O61" s="6" t="n">
        <v>0.0</v>
      </c>
      <c r="P61" s="6" t="n">
        <v>628.48</v>
      </c>
      <c r="Q61" s="5" t="inlineStr">
        <is>
          <r>
            <t xml:space="preserve">尹星</t>
          </r>
        </is>
      </c>
      <c r="R61" s="5" t="inlineStr">
        <is>
          <r>
            <t xml:space="preserve">029</t>
          </r>
        </is>
      </c>
      <c r="S61" s="5" t="inlineStr"/>
      <c r="T61" s="5" t="inlineStr">
        <is>
          <r>
            <t xml:space="preserve">别凡</t>
          </r>
        </is>
      </c>
      <c r="U61" s="5" t="inlineStr">
        <is>
          <r>
            <t xml:space="preserve">陆运件</t>
          </r>
        </is>
      </c>
      <c r="V61" s="5" t="inlineStr">
        <is>
          <r>
            <t xml:space="preserve">10.0+512.9*1.2</t>
          </r>
        </is>
      </c>
      <c r="W61" s="5" t="inlineStr">
        <is>
          <r>
            <t xml:space="preserve">深圳市</t>
          </r>
        </is>
      </c>
      <c r="X61" s="5" t="inlineStr">
        <is>
          <r>
            <t xml:space="preserve">西安市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2022-07-27 17:12</t>
          </r>
        </is>
      </c>
      <c r="D62" s="5" t="inlineStr">
        <is>
          <r>
            <t xml:space="preserve">KY4000048505421</t>
          </r>
        </is>
      </c>
      <c r="E62" s="5" t="n">
        <v>1.0</v>
      </c>
      <c r="F62" s="6" t="n">
        <v>204.0</v>
      </c>
      <c r="G62" s="6" t="n">
        <v>375.4</v>
      </c>
      <c r="H62" s="6" t="n">
        <v>0.0</v>
      </c>
      <c r="I62" s="6" t="n">
        <v>3.0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0.0</v>
      </c>
      <c r="O62" s="6" t="n">
        <v>0.0</v>
      </c>
      <c r="P62" s="6" t="n">
        <v>378.4</v>
      </c>
      <c r="Q62" s="5" t="inlineStr">
        <is>
          <r>
            <t xml:space="preserve">尹星</t>
          </r>
        </is>
      </c>
      <c r="R62" s="5" t="inlineStr">
        <is>
          <r>
            <t xml:space="preserve">029</t>
          </r>
        </is>
      </c>
      <c r="S62" s="5" t="inlineStr"/>
      <c r="T62" s="5" t="inlineStr">
        <is>
          <r>
            <t xml:space="preserve">杜秀珍</t>
          </r>
        </is>
      </c>
      <c r="U62" s="5" t="inlineStr">
        <is>
          <r>
            <t xml:space="preserve">陆运件</t>
          </r>
        </is>
      </c>
      <c r="V62" s="5" t="inlineStr">
        <is>
          <r>
            <t xml:space="preserve">10.0+203.0*1.8</t>
          </r>
        </is>
      </c>
      <c r="W62" s="5" t="inlineStr">
        <is>
          <r>
            <t xml:space="preserve">深圳市</t>
          </r>
        </is>
      </c>
      <c r="X62" s="5" t="inlineStr">
        <is>
          <r>
            <t xml:space="preserve">西安市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2022-07-27 17:10</t>
          </r>
        </is>
      </c>
      <c r="D63" s="5" t="inlineStr">
        <is>
          <r>
            <t xml:space="preserve">KY4000048501653</t>
          </r>
        </is>
      </c>
      <c r="E63" s="5" t="n">
        <v>2.0</v>
      </c>
      <c r="F63" s="6" t="n">
        <v>856.47</v>
      </c>
      <c r="G63" s="6" t="n">
        <v>1293.2</v>
      </c>
      <c r="H63" s="6" t="n">
        <v>0.0</v>
      </c>
      <c r="I63" s="6" t="n">
        <v>3.0</v>
      </c>
      <c r="J63" s="6" t="n">
        <v>0.0</v>
      </c>
      <c r="K63" s="6" t="n">
        <v>0.0</v>
      </c>
      <c r="L63" s="6" t="n">
        <v>0.0</v>
      </c>
      <c r="M63" s="6" t="n">
        <v>0.0</v>
      </c>
      <c r="N63" s="6" t="n">
        <v>0.0</v>
      </c>
      <c r="O63" s="6" t="n">
        <v>0.0</v>
      </c>
      <c r="P63" s="6" t="n">
        <v>1296.2</v>
      </c>
      <c r="Q63" s="5" t="inlineStr">
        <is>
          <r>
            <t xml:space="preserve">尹星</t>
          </r>
        </is>
      </c>
      <c r="R63" s="5" t="inlineStr">
        <is>
          <r>
            <t xml:space="preserve">023</t>
          </r>
        </is>
      </c>
      <c r="S63" s="5" t="inlineStr"/>
      <c r="T63" s="5" t="inlineStr">
        <is>
          <r>
            <t xml:space="preserve">修阳</t>
          </r>
        </is>
      </c>
      <c r="U63" s="5" t="inlineStr">
        <is>
          <r>
            <t xml:space="preserve">陆运件</t>
          </r>
        </is>
      </c>
      <c r="V63" s="5" t="inlineStr">
        <is>
          <r>
            <t xml:space="preserve">10.0+855.47*1.5</t>
          </r>
        </is>
      </c>
      <c r="W63" s="5" t="inlineStr">
        <is>
          <r>
            <t xml:space="preserve">深圳市</t>
          </r>
        </is>
      </c>
      <c r="X63" s="5" t="inlineStr">
        <is>
          <r>
            <t xml:space="preserve">重庆市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2022-07-27 17:14</t>
          </r>
        </is>
      </c>
      <c r="D64" s="5" t="inlineStr">
        <is>
          <r>
            <t xml:space="preserve">KY4000038588622</t>
          </r>
        </is>
      </c>
      <c r="E64" s="5" t="n">
        <v>5.0</v>
      </c>
      <c r="F64" s="6" t="n">
        <v>67.0</v>
      </c>
      <c r="G64" s="6" t="n">
        <v>155.2</v>
      </c>
      <c r="H64" s="6" t="n">
        <v>0.0</v>
      </c>
      <c r="I64" s="6" t="n">
        <v>3.0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0.0</v>
      </c>
      <c r="O64" s="6" t="n">
        <v>0.0</v>
      </c>
      <c r="P64" s="6" t="n">
        <v>158.2</v>
      </c>
      <c r="Q64" s="5" t="inlineStr">
        <is>
          <r>
            <t xml:space="preserve">尹星</t>
          </r>
        </is>
      </c>
      <c r="R64" s="5" t="inlineStr">
        <is>
          <r>
            <t xml:space="preserve">029</t>
          </r>
        </is>
      </c>
      <c r="S64" s="5" t="inlineStr"/>
      <c r="T64" s="5" t="inlineStr">
        <is>
          <r>
            <t xml:space="preserve">王草原</t>
          </r>
        </is>
      </c>
      <c r="U64" s="5" t="inlineStr">
        <is>
          <r>
            <t xml:space="preserve">陆运件</t>
          </r>
        </is>
      </c>
      <c r="V64" s="5" t="inlineStr">
        <is>
          <r>
            <t xml:space="preserve">10.0+66.0*2.2</t>
          </r>
        </is>
      </c>
      <c r="W64" s="5" t="inlineStr">
        <is>
          <r>
            <t xml:space="preserve">深圳市</t>
          </r>
        </is>
      </c>
      <c r="X64" s="5" t="inlineStr">
        <is>
          <r>
            <t xml:space="preserve">西安市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2022-07-26 22:27</t>
          </r>
        </is>
      </c>
      <c r="D65" s="5" t="inlineStr">
        <is>
          <r>
            <t xml:space="preserve">KY4000028573445</t>
          </r>
        </is>
      </c>
      <c r="E65" s="5" t="n">
        <v>3.0</v>
      </c>
      <c r="F65" s="6" t="n">
        <v>1930.14</v>
      </c>
      <c r="G65" s="6" t="n">
        <v>2132.05</v>
      </c>
      <c r="H65" s="6" t="n">
        <v>0.0</v>
      </c>
      <c r="I65" s="6" t="n">
        <v>3.0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0.0</v>
      </c>
      <c r="O65" s="6" t="n">
        <v>0.0</v>
      </c>
      <c r="P65" s="6" t="n">
        <v>2135.05</v>
      </c>
      <c r="Q65" s="5" t="inlineStr">
        <is>
          <r>
            <t xml:space="preserve">尹星</t>
          </r>
        </is>
      </c>
      <c r="R65" s="5" t="inlineStr">
        <is>
          <r>
            <t xml:space="preserve">029</t>
          </r>
        </is>
      </c>
      <c r="S65" s="5" t="inlineStr"/>
      <c r="T65" s="5" t="inlineStr">
        <is>
          <r>
            <t xml:space="preserve">别凡</t>
          </r>
        </is>
      </c>
      <c r="U65" s="5" t="inlineStr">
        <is>
          <r>
            <t xml:space="preserve">陆运件</t>
          </r>
        </is>
      </c>
      <c r="V65" s="5" t="inlineStr">
        <is>
          <r>
            <t xml:space="preserve">10.0+1929.14*1.1</t>
          </r>
        </is>
      </c>
      <c r="W65" s="5" t="inlineStr">
        <is>
          <r>
            <t xml:space="preserve">深圳市</t>
          </r>
        </is>
      </c>
      <c r="X65" s="5" t="inlineStr">
        <is>
          <r>
            <t xml:space="preserve">西安市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2022-07-26 22:28</t>
          </r>
        </is>
      </c>
      <c r="D66" s="5" t="inlineStr">
        <is>
          <r>
            <t xml:space="preserve">KY4000028568910</t>
          </r>
        </is>
      </c>
      <c r="E66" s="5" t="n">
        <v>1.0</v>
      </c>
      <c r="F66" s="6" t="n">
        <v>79.2</v>
      </c>
      <c r="G66" s="6" t="n">
        <v>228.96</v>
      </c>
      <c r="H66" s="6" t="n">
        <v>0.0</v>
      </c>
      <c r="I66" s="6" t="n">
        <v>0.0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0.0</v>
      </c>
      <c r="O66" s="6" t="n">
        <v>0.0</v>
      </c>
      <c r="P66" s="6" t="n">
        <v>228.96</v>
      </c>
      <c r="Q66" s="5" t="inlineStr">
        <is>
          <r>
            <t xml:space="preserve">梁彬</t>
          </r>
        </is>
      </c>
      <c r="R66" s="5" t="inlineStr">
        <is>
          <r>
            <t xml:space="preserve">0537</t>
          </r>
        </is>
      </c>
      <c r="S66" s="5" t="inlineStr"/>
      <c r="T66" s="5" t="inlineStr">
        <is>
          <r>
            <t xml:space="preserve">秦士栋</t>
          </r>
        </is>
      </c>
      <c r="U66" s="5" t="inlineStr">
        <is>
          <r>
            <t xml:space="preserve">陆运件</t>
          </r>
        </is>
      </c>
      <c r="V66" s="5" t="inlineStr">
        <is>
          <r>
            <t xml:space="preserve">10.0+78.2*2.8</t>
          </r>
        </is>
      </c>
      <c r="W66" s="5" t="inlineStr">
        <is>
          <r>
            <t xml:space="preserve">深圳市</t>
          </r>
        </is>
      </c>
      <c r="X66" s="5" t="inlineStr">
        <is>
          <r>
            <t xml:space="preserve">济宁市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2022-07-28 17:32</t>
          </r>
        </is>
      </c>
      <c r="D67" s="5" t="inlineStr">
        <is>
          <r>
            <t xml:space="preserve">KY4000078586384</t>
          </r>
        </is>
      </c>
      <c r="E67" s="5" t="n">
        <v>3.0</v>
      </c>
      <c r="F67" s="6" t="n">
        <v>808.0</v>
      </c>
      <c r="G67" s="6" t="n">
        <v>655.6</v>
      </c>
      <c r="H67" s="6" t="n">
        <v>0.0</v>
      </c>
      <c r="I67" s="6" t="n">
        <v>3.0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0.0</v>
      </c>
      <c r="O67" s="6" t="n">
        <v>0.0</v>
      </c>
      <c r="P67" s="6" t="n">
        <v>658.6</v>
      </c>
      <c r="Q67" s="5" t="inlineStr">
        <is>
          <r>
            <t xml:space="preserve">梁斌</t>
          </r>
        </is>
      </c>
      <c r="R67" s="5" t="inlineStr">
        <is>
          <r>
            <t xml:space="preserve">0660</t>
          </r>
        </is>
      </c>
      <c r="S67" s="5" t="inlineStr"/>
      <c r="T67" s="5" t="inlineStr">
        <is>
          <r>
            <t xml:space="preserve">詹素梅</t>
          </r>
        </is>
      </c>
      <c r="U67" s="5" t="inlineStr">
        <is>
          <r>
            <t xml:space="preserve">特惠省内</t>
          </r>
        </is>
      </c>
      <c r="V67" s="5" t="inlineStr">
        <is>
          <r>
            <t xml:space="preserve">1 * 10.0 + 0.8 * (808.0 - 1) ，议价编码：PJ2022072816300006</t>
          </r>
        </is>
      </c>
      <c r="W67" s="5" t="inlineStr">
        <is>
          <r>
            <t xml:space="preserve">深圳市</t>
          </r>
        </is>
      </c>
      <c r="X67" s="5" t="inlineStr">
        <is>
          <r>
            <t xml:space="preserve">汕尾市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2022-07-28 23:54</t>
          </r>
        </is>
      </c>
      <c r="D68" s="5" t="inlineStr">
        <is>
          <r>
            <t xml:space="preserve">KY4000088536804</t>
          </r>
        </is>
      </c>
      <c r="E68" s="5" t="n">
        <v>14.0</v>
      </c>
      <c r="F68" s="6" t="n">
        <v>5264.4</v>
      </c>
      <c r="G68" s="6" t="n">
        <v>7378.76</v>
      </c>
      <c r="H68" s="6" t="n">
        <v>10.0</v>
      </c>
      <c r="I68" s="6" t="n">
        <v>3.0</v>
      </c>
      <c r="J68" s="6" t="n">
        <v>0.0</v>
      </c>
      <c r="K68" s="6" t="n">
        <v>0.0</v>
      </c>
      <c r="L68" s="6" t="n">
        <v>0.0</v>
      </c>
      <c r="M68" s="6" t="n">
        <v>0.0</v>
      </c>
      <c r="N68" s="6" t="n">
        <v>0.0</v>
      </c>
      <c r="O68" s="6" t="n">
        <v>0.0</v>
      </c>
      <c r="P68" s="6" t="n">
        <v>7391.76</v>
      </c>
      <c r="Q68" s="5" t="inlineStr">
        <is>
          <r>
            <t xml:space="preserve">梁彬</t>
          </r>
        </is>
      </c>
      <c r="R68" s="5" t="inlineStr">
        <is>
          <r>
            <t xml:space="preserve">0531</t>
          </r>
        </is>
      </c>
      <c r="S68" s="5" t="inlineStr"/>
      <c r="T68" s="5" t="inlineStr">
        <is>
          <r>
            <t xml:space="preserve">龚贵</t>
          </r>
        </is>
      </c>
      <c r="U68" s="5" t="inlineStr">
        <is>
          <r>
            <t xml:space="preserve">陆运件</t>
          </r>
        </is>
      </c>
      <c r="V68" s="5" t="inlineStr">
        <is>
          <r>
            <t xml:space="preserve">10.0+5263.4*1.4</t>
          </r>
        </is>
      </c>
      <c r="W68" s="5" t="inlineStr">
        <is>
          <r>
            <t xml:space="preserve">深圳市</t>
          </r>
        </is>
      </c>
      <c r="X68" s="5" t="inlineStr">
        <is>
          <r>
            <t xml:space="preserve">济南市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2022-07-29 20:00</t>
          </r>
        </is>
      </c>
      <c r="D69" s="5" t="inlineStr">
        <is>
          <r>
            <t xml:space="preserve">KY4000098517691</t>
          </r>
        </is>
      </c>
      <c r="E69" s="5" t="n">
        <v>1.0</v>
      </c>
      <c r="F69" s="6" t="n">
        <v>5000.0</v>
      </c>
      <c r="G69" s="6" t="n">
        <v>8000.0</v>
      </c>
      <c r="H69" s="6" t="n">
        <v>0.0</v>
      </c>
      <c r="I69" s="6" t="n">
        <v>3.0</v>
      </c>
      <c r="J69" s="6" t="n">
        <v>100.0</v>
      </c>
      <c r="K69" s="6" t="n">
        <v>0.0</v>
      </c>
      <c r="L69" s="6" t="n">
        <v>480.0</v>
      </c>
      <c r="M69" s="6" t="n">
        <v>0.0</v>
      </c>
      <c r="N69" s="6" t="n">
        <v>0.0</v>
      </c>
      <c r="O69" s="6" t="n">
        <v>0.0</v>
      </c>
      <c r="P69" s="6" t="n">
        <v>8583.0</v>
      </c>
      <c r="Q69" s="5" t="inlineStr">
        <is>
          <r>
            <t xml:space="preserve">梁先生</t>
          </r>
        </is>
      </c>
      <c r="R69" s="5" t="inlineStr">
        <is>
          <r>
            <t xml:space="preserve">0537</t>
          </r>
        </is>
      </c>
      <c r="S69" s="5" t="inlineStr">
        <is>
          <r>
            <t xml:space="preserve">秦士栋</t>
          </r>
        </is>
      </c>
      <c r="T69" s="5" t="inlineStr">
        <is>
          <r>
            <t xml:space="preserve">秦士栋</t>
          </r>
        </is>
      </c>
      <c r="U69" s="5" t="inlineStr">
        <is>
          <r>
            <t xml:space="preserve">整车运输</t>
          </r>
        </is>
      </c>
      <c r="V69" s="5" t="inlineStr">
        <is>
          <r>
            <t xml:space="preserve">运费来源于整车报价</t>
          </r>
        </is>
      </c>
      <c r="W69" s="5" t="inlineStr">
        <is>
          <r>
            <t xml:space="preserve">深圳市</t>
          </r>
        </is>
      </c>
      <c r="X69" s="5" t="inlineStr">
        <is>
          <r>
            <t xml:space="preserve">济宁市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2022-07-30 16:12</t>
          </r>
        </is>
      </c>
      <c r="D70" s="5" t="inlineStr">
        <is>
          <r>
            <t xml:space="preserve">KY4000039546380</t>
          </r>
        </is>
      </c>
      <c r="E70" s="5" t="n">
        <v>8.0</v>
      </c>
      <c r="F70" s="6" t="n">
        <v>3572.94</v>
      </c>
      <c r="G70" s="6" t="n">
        <v>3939.13</v>
      </c>
      <c r="H70" s="6" t="n">
        <v>0.0</v>
      </c>
      <c r="I70" s="6" t="n">
        <v>3.0</v>
      </c>
      <c r="J70" s="6" t="n">
        <v>0.0</v>
      </c>
      <c r="K70" s="6" t="n">
        <v>0.0</v>
      </c>
      <c r="L70" s="6" t="n">
        <v>0.0</v>
      </c>
      <c r="M70" s="6" t="n">
        <v>0.0</v>
      </c>
      <c r="N70" s="6" t="n">
        <v>0.0</v>
      </c>
      <c r="O70" s="6" t="n">
        <v>0.0</v>
      </c>
      <c r="P70" s="6" t="n">
        <v>3942.13</v>
      </c>
      <c r="Q70" s="5" t="inlineStr">
        <is>
          <r>
            <t xml:space="preserve">梁彬</t>
          </r>
        </is>
      </c>
      <c r="R70" s="5" t="inlineStr">
        <is>
          <r>
            <t xml:space="preserve">029</t>
          </r>
        </is>
      </c>
      <c r="S70" s="5" t="inlineStr"/>
      <c r="T70" s="5" t="inlineStr">
        <is>
          <r>
            <t xml:space="preserve">段战朋</t>
          </r>
        </is>
      </c>
      <c r="U70" s="5" t="inlineStr">
        <is>
          <r>
            <t xml:space="preserve">陆运件</t>
          </r>
        </is>
      </c>
      <c r="V70" s="5" t="inlineStr">
        <is>
          <r>
            <t xml:space="preserve">10.0+3571.94*1.1</t>
          </r>
        </is>
      </c>
      <c r="W70" s="5" t="inlineStr">
        <is>
          <r>
            <t xml:space="preserve">深圳市</t>
          </r>
        </is>
      </c>
      <c r="X70" s="5" t="inlineStr">
        <is>
          <r>
            <t xml:space="preserve">西安市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2022-07-30 16:25</t>
          </r>
        </is>
      </c>
      <c r="D71" s="5" t="inlineStr">
        <is>
          <r>
            <t xml:space="preserve">KY4000039548416</t>
          </r>
        </is>
      </c>
      <c r="E71" s="5" t="n">
        <v>2.0</v>
      </c>
      <c r="F71" s="6" t="n">
        <v>47.3</v>
      </c>
      <c r="G71" s="6" t="n">
        <v>112.0</v>
      </c>
      <c r="H71" s="6" t="n">
        <v>0.0</v>
      </c>
      <c r="I71" s="6" t="n">
        <v>0.0</v>
      </c>
      <c r="J71" s="6" t="n">
        <v>0.0</v>
      </c>
      <c r="K71" s="6" t="n">
        <v>40.0</v>
      </c>
      <c r="L71" s="6" t="n">
        <v>0.0</v>
      </c>
      <c r="M71" s="6" t="n">
        <v>0.0</v>
      </c>
      <c r="N71" s="6" t="n">
        <v>0.0</v>
      </c>
      <c r="O71" s="6" t="n">
        <v>0.0</v>
      </c>
      <c r="P71" s="6" t="n">
        <v>152.0</v>
      </c>
      <c r="Q71" s="5" t="inlineStr">
        <is>
          <r>
            <t xml:space="preserve">梁彬</t>
          </r>
        </is>
      </c>
      <c r="R71" s="5" t="inlineStr">
        <is>
          <r>
            <t xml:space="preserve">029</t>
          </r>
        </is>
      </c>
      <c r="S71" s="5" t="inlineStr"/>
      <c r="T71" s="5" t="inlineStr">
        <is>
          <r>
            <t xml:space="preserve">杨科</t>
          </r>
        </is>
      </c>
      <c r="U71" s="5" t="inlineStr">
        <is>
          <r>
            <t xml:space="preserve">陆运件</t>
          </r>
        </is>
      </c>
      <c r="V71" s="5" t="inlineStr">
        <is>
          <r>
            <t xml:space="preserve">10.0+46.3*2.2,运费最低收费112.0（四舍五入取整）</t>
          </r>
        </is>
      </c>
      <c r="W71" s="5" t="inlineStr">
        <is>
          <r>
            <t xml:space="preserve">深圳市</t>
          </r>
        </is>
      </c>
      <c r="X71" s="5" t="inlineStr">
        <is>
          <r>
            <t xml:space="preserve">西安市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2022-06-23 17:16</t>
          </r>
        </is>
      </c>
      <c r="D72" s="5" t="inlineStr">
        <is>
          <r>
            <t xml:space="preserve">KY4000099484376</t>
          </r>
        </is>
      </c>
      <c r="E72" s="5" t="n">
        <v>12.0</v>
      </c>
      <c r="F72" s="6" t="n">
        <v>4719.37</v>
      </c>
      <c r="G72" s="6" t="n">
        <v>0.0</v>
      </c>
      <c r="H72" s="6" t="n">
        <v>0.0</v>
      </c>
      <c r="I72" s="6" t="n">
        <v>0.0</v>
      </c>
      <c r="J72" s="6" t="n">
        <v>0.0</v>
      </c>
      <c r="K72" s="6" t="n">
        <v>0.0</v>
      </c>
      <c r="L72" s="6" t="n">
        <v>0.0</v>
      </c>
      <c r="M72" s="6" t="n">
        <v>0.0</v>
      </c>
      <c r="N72" s="6" t="n">
        <v>117.98</v>
      </c>
      <c r="O72" s="6" t="n">
        <v>0.0</v>
      </c>
      <c r="P72" s="6" t="n">
        <v>117.98</v>
      </c>
      <c r="Q72" s="5" t="inlineStr">
        <is>
          <r>
            <t xml:space="preserve">梁彬</t>
          </r>
        </is>
      </c>
      <c r="R72" s="5" t="inlineStr">
        <is>
          <r>
            <t xml:space="preserve">029</t>
          </r>
        </is>
      </c>
      <c r="S72" s="5" t="inlineStr"/>
      <c r="T72" s="5" t="inlineStr">
        <is>
          <r>
            <t xml:space="preserve">南丹凤</t>
          </r>
        </is>
      </c>
      <c r="U72" s="5" t="inlineStr">
        <is>
          <r>
            <t xml:space="preserve">陆运件</t>
          </r>
        </is>
      </c>
      <c r="V72" s="5" t="inlineStr">
        <is>
          <r>
            <t xml:space="preserve">10.0+4718.37*1.1</t>
          </r>
        </is>
      </c>
      <c r="W72" s="5" t="inlineStr"/>
      <c r="X72" s="5" t="inlineStr">
        <is>
          <r>
            <t xml:space="preserve">西安市</t>
          </r>
        </is>
      </c>
    </row>
    <row r="73" customHeight="1" ht="15">
      <c r="A73" s="5" t="n">
        <v>69.0</v>
      </c>
      <c r="B73" s="5" t="inlineStr">
        <is>
          <r>
            <t xml:space="preserve">深圳屹林达</t>
          </r>
        </is>
      </c>
      <c r="C73" s="5" t="inlineStr">
        <is>
          <r>
            <t xml:space="preserve">2022-06-28 14:10</t>
          </r>
        </is>
      </c>
      <c r="D73" s="5" t="inlineStr">
        <is>
          <r>
            <t xml:space="preserve">KY4000001546001</t>
          </r>
        </is>
      </c>
      <c r="E73" s="5" t="n">
        <v>1.0</v>
      </c>
      <c r="F73" s="6" t="n">
        <v>47.3</v>
      </c>
      <c r="G73" s="6" t="n">
        <v>0.0</v>
      </c>
      <c r="H73" s="6" t="n">
        <v>0.0</v>
      </c>
      <c r="I73" s="6" t="n">
        <v>0.0</v>
      </c>
      <c r="J73" s="6" t="n">
        <v>0.0</v>
      </c>
      <c r="K73" s="6" t="n">
        <v>0.0</v>
      </c>
      <c r="L73" s="6" t="n">
        <v>0.0</v>
      </c>
      <c r="M73" s="6" t="n">
        <v>0.0</v>
      </c>
      <c r="N73" s="6" t="n">
        <v>5.0</v>
      </c>
      <c r="O73" s="6" t="n">
        <v>0.0</v>
      </c>
      <c r="P73" s="6" t="n">
        <v>5.0</v>
      </c>
      <c r="Q73" s="5" t="inlineStr">
        <is>
          <r>
            <t xml:space="preserve">梁彬</t>
          </r>
        </is>
      </c>
      <c r="R73" s="5" t="inlineStr">
        <is>
          <r>
            <t xml:space="preserve">029</t>
          </r>
        </is>
      </c>
      <c r="S73" s="5" t="inlineStr"/>
      <c r="T73" s="5" t="inlineStr">
        <is>
          <r>
            <t xml:space="preserve">杨盼盼</t>
          </r>
        </is>
      </c>
      <c r="U73" s="5" t="inlineStr">
        <is>
          <r>
            <t xml:space="preserve">陆运件</t>
          </r>
        </is>
      </c>
      <c r="V73" s="5" t="inlineStr">
        <is>
          <r>
            <t xml:space="preserve">10.0+46.3*2.2,运费最低收费112.0（四舍五入取整）</t>
          </r>
        </is>
      </c>
      <c r="W73" s="5" t="inlineStr"/>
      <c r="X73" s="5" t="inlineStr">
        <is>
          <r>
            <t xml:space="preserve">西安市</t>
          </r>
        </is>
      </c>
    </row>
    <row r="74" customHeight="1" ht="15">
      <c r="A74" s="4" t="inlineStr">
        <is>
          <r>
            <t xml:space="preserve">合计</t>
          </r>
        </is>
      </c>
      <c r="B74" s="7" t="inlineStr"/>
      <c r="C74" s="7" t="inlineStr"/>
      <c r="D74" s="7" t="inlineStr"/>
      <c r="E74" s="8" t="n">
        <f>SUM(E4:E73)</f>
        <v>225.0</v>
      </c>
      <c r="F74" s="9" t="n">
        <f>SUM(F4:F73)</f>
        <v>75715.56000000001</v>
      </c>
      <c r="G74" s="9" t="n">
        <f>SUM(G4:G73)</f>
        <v>93355.24</v>
      </c>
      <c r="H74" s="9" t="n">
        <f>SUM(H4:H73)</f>
        <v>10.0</v>
      </c>
      <c r="I74" s="9" t="n">
        <f>SUM(I4:I73)</f>
        <v>168.0</v>
      </c>
      <c r="J74" s="9" t="n">
        <f>SUM(J4:J73)</f>
        <v>100.0</v>
      </c>
      <c r="K74" s="9" t="n">
        <f>SUM(K4:K73)</f>
        <v>400.0</v>
      </c>
      <c r="L74" s="9" t="n">
        <f>SUM(L4:L73)</f>
        <v>480.0</v>
      </c>
      <c r="M74" s="9" t="n">
        <f>SUM(M4:M73)</f>
        <v>50.0</v>
      </c>
      <c r="N74" s="9" t="n">
        <f>SUM(N4:N73)</f>
        <v>122.98</v>
      </c>
      <c r="O74" s="9" t="n">
        <f>SUM(O4:O73)</f>
        <v>-300.0</v>
      </c>
      <c r="P74" s="9" t="n">
        <f>SUM(P4:P73)</f>
        <v>94386.22</v>
      </c>
      <c r="Q74" s="7" t="inlineStr"/>
      <c r="R74" s="7" t="inlineStr"/>
      <c r="S74" s="7" t="inlineStr"/>
      <c r="T74" s="7" t="inlineStr"/>
      <c r="U74" s="7" t="inlineStr"/>
      <c r="V74" s="7" t="inlineStr"/>
      <c r="W74" s="7" t="inlineStr"/>
      <c r="X74" s="7" t="inlineStr"/>
    </row>
    <row r="75" customHeight="1" ht="15">
      <c r="A75" s="3" t="inlineStr"/>
      <c r="B75" s="3" t="inlineStr"/>
      <c r="C75" s="3" t="inlineStr"/>
      <c r="D75" s="3" t="inlineStr"/>
      <c r="E75" s="3" t="inlineStr"/>
      <c r="F75" s="3" t="inlineStr"/>
      <c r="G75" s="3" t="inlineStr"/>
      <c r="H75" s="3" t="inlineStr"/>
      <c r="I75" s="3" t="inlineStr"/>
      <c r="J75" s="3" t="inlineStr"/>
      <c r="K75" s="3" t="inlineStr"/>
      <c r="L75" s="3" t="inlineStr"/>
      <c r="M75" s="3" t="inlineStr"/>
      <c r="N75" s="3" t="inlineStr"/>
      <c r="O75" s="3" t="inlineStr"/>
      <c r="P75" s="3" t="inlineStr"/>
      <c r="Q75" s="3" t="inlineStr"/>
      <c r="R75" s="3" t="inlineStr"/>
      <c r="S75" s="3" t="inlineStr"/>
      <c r="T75" s="3" t="inlineStr"/>
      <c r="U75" s="2" t="inlineStr"/>
      <c r="V75" s="2" t="inlineStr"/>
      <c r="W75" s="2" t="inlineStr"/>
      <c r="X75" s="2" t="inlineStr"/>
    </row>
    <row r="76" customHeight="1" ht="15">
      <c r="A76" s="10" t="inlineStr">
        <is>
          <r>
            <t xml:space="preserve">温馨提示：</t>
          </r>
        </is>
      </c>
      <c r="B76" s="10" t="inlineStr"/>
      <c r="C76" s="10" t="inlineStr"/>
      <c r="D76" s="10" t="inlineStr"/>
      <c r="E76" s="10" t="inlineStr"/>
      <c r="F76" s="10" t="inlineStr"/>
      <c r="G76" s="10" t="inlineStr"/>
      <c r="H76" s="10" t="inlineStr"/>
      <c r="I76" s="10" t="inlineStr"/>
      <c r="J76" s="10" t="inlineStr"/>
      <c r="K76" s="10" t="inlineStr"/>
      <c r="L76" s="10" t="inlineStr"/>
      <c r="M76" s="10" t="inlineStr"/>
      <c r="N76" s="10" t="inlineStr"/>
      <c r="O76" s="10" t="inlineStr"/>
      <c r="P76" s="10" t="inlineStr"/>
      <c r="Q76" s="10" t="inlineStr"/>
      <c r="R76" s="10" t="inlineStr"/>
      <c r="S76" s="10" t="inlineStr"/>
      <c r="T76" s="10" t="inlineStr"/>
      <c r="U76" s="2" t="inlineStr"/>
      <c r="V76" s="2" t="inlineStr"/>
      <c r="W76" s="2" t="inlineStr"/>
      <c r="X76" s="2" t="inlineStr"/>
    </row>
    <row r="77" customHeight="1" ht="15">
      <c r="A77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77" s="3" t="inlineStr"/>
      <c r="C77" s="3" t="inlineStr"/>
      <c r="D77" s="3" t="inlineStr"/>
      <c r="E77" s="3" t="inlineStr"/>
      <c r="F77" s="3" t="inlineStr"/>
      <c r="G77" s="3" t="inlineStr"/>
      <c r="H77" s="3" t="inlineStr"/>
      <c r="I77" s="3" t="inlineStr"/>
      <c r="J77" s="3" t="inlineStr"/>
      <c r="K77" s="3" t="inlineStr"/>
      <c r="L77" s="3" t="inlineStr"/>
      <c r="M77" s="3" t="inlineStr"/>
      <c r="N77" s="3" t="inlineStr"/>
      <c r="O77" s="3" t="inlineStr"/>
      <c r="P77" s="3" t="inlineStr"/>
      <c r="Q77" s="3" t="inlineStr"/>
      <c r="R77" s="3" t="inlineStr"/>
      <c r="S77" s="3" t="inlineStr"/>
      <c r="T77" s="3" t="inlineStr"/>
      <c r="U77" s="2" t="inlineStr"/>
      <c r="V77" s="2" t="inlineStr"/>
      <c r="W77" s="2" t="inlineStr"/>
      <c r="X77" s="2" t="inlineStr"/>
    </row>
    <row r="78" customHeight="1" ht="15">
      <c r="A78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78" s="11" t="inlineStr"/>
      <c r="C78" s="11" t="inlineStr"/>
      <c r="D78" s="11" t="inlineStr"/>
      <c r="E78" s="11" t="inlineStr"/>
      <c r="F78" s="11" t="inlineStr"/>
      <c r="G78" s="11" t="inlineStr"/>
      <c r="H78" s="11" t="inlineStr"/>
      <c r="I78" s="11" t="inlineStr"/>
      <c r="J78" s="11" t="inlineStr"/>
      <c r="K78" s="11" t="inlineStr"/>
      <c r="L78" s="11" t="inlineStr"/>
      <c r="M78" s="11" t="inlineStr"/>
      <c r="N78" s="11" t="inlineStr"/>
      <c r="O78" s="11" t="inlineStr"/>
      <c r="P78" s="11" t="inlineStr"/>
      <c r="Q78" s="11" t="inlineStr"/>
      <c r="R78" s="11" t="inlineStr"/>
      <c r="S78" s="11" t="inlineStr"/>
      <c r="T78" s="11" t="inlineStr"/>
      <c r="U78" s="2" t="inlineStr"/>
      <c r="V78" s="2" t="inlineStr"/>
      <c r="W78" s="2" t="inlineStr"/>
      <c r="X78" s="2" t="inlineStr"/>
    </row>
    <row r="79" customHeight="1" ht="15">
      <c r="A79" s="11" t="inlineStr">
        <is>
          <r>
            <t xml:space="preserve">户支付，请严词拒绝并向我司反映，经核查情况属实的，我司将给予奖励，最高可达10万！</t>
          </r>
        </is>
      </c>
      <c r="B79" s="11" t="inlineStr"/>
      <c r="C79" s="11" t="inlineStr"/>
      <c r="D79" s="11" t="inlineStr"/>
      <c r="E79" s="11" t="inlineStr"/>
      <c r="F79" s="11" t="inlineStr"/>
      <c r="G79" s="11" t="inlineStr"/>
      <c r="H79" s="11" t="inlineStr"/>
      <c r="I79" s="11" t="inlineStr"/>
      <c r="J79" s="11" t="inlineStr"/>
      <c r="K79" s="11" t="inlineStr"/>
      <c r="L79" s="11" t="inlineStr"/>
      <c r="M79" s="11" t="inlineStr"/>
      <c r="N79" s="11" t="inlineStr"/>
      <c r="O79" s="11" t="inlineStr"/>
      <c r="P79" s="11" t="inlineStr"/>
      <c r="Q79" s="11" t="inlineStr"/>
      <c r="R79" s="11" t="inlineStr"/>
      <c r="S79" s="11" t="inlineStr"/>
      <c r="T79" s="11" t="inlineStr"/>
      <c r="U79" s="2" t="inlineStr"/>
      <c r="V79" s="2" t="inlineStr"/>
      <c r="W79" s="2" t="inlineStr"/>
      <c r="X79" s="2" t="inlineStr"/>
    </row>
    <row r="80" customHeight="1" ht="15">
      <c r="A80" s="10" t="inlineStr">
        <is>
          <r>
            <t xml:space="preserve">3、收款银行信息：</t>
          </r>
        </is>
      </c>
      <c r="B80" s="10" t="inlineStr"/>
      <c r="C80" s="10" t="inlineStr"/>
      <c r="D80" s="10" t="inlineStr"/>
      <c r="E80" s="10" t="inlineStr"/>
      <c r="F80" s="10" t="inlineStr"/>
      <c r="G80" s="10" t="inlineStr"/>
      <c r="H80" s="10" t="inlineStr"/>
      <c r="I80" s="10" t="inlineStr"/>
      <c r="J80" s="10" t="inlineStr"/>
      <c r="K80" s="10" t="inlineStr"/>
      <c r="L80" s="10" t="inlineStr"/>
      <c r="M80" s="10" t="inlineStr"/>
      <c r="N80" s="10" t="inlineStr"/>
      <c r="O80" s="10" t="inlineStr"/>
      <c r="P80" s="10" t="inlineStr"/>
      <c r="Q80" s="10" t="inlineStr"/>
      <c r="R80" s="10" t="inlineStr"/>
      <c r="S80" s="10" t="inlineStr"/>
      <c r="T80" s="10" t="inlineStr"/>
      <c r="U80" s="2" t="inlineStr"/>
      <c r="V80" s="2" t="inlineStr"/>
      <c r="W80" s="2" t="inlineStr"/>
      <c r="X80" s="2" t="inlineStr"/>
    </row>
    <row r="81" customHeight="1" ht="15">
      <c r="A81" s="12" t="inlineStr">
        <is>
          <r>
            <t xml:space="preserve">公司名称：深圳市跨越速运有限公司</t>
          </r>
        </is>
      </c>
      <c r="B81" s="12" t="inlineStr"/>
      <c r="C81" s="12" t="inlineStr"/>
      <c r="D81" s="12" t="inlineStr"/>
      <c r="E81" s="12" t="inlineStr"/>
      <c r="F81" s="12" t="inlineStr"/>
      <c r="G81" s="12" t="inlineStr"/>
      <c r="H81" s="12" t="inlineStr"/>
      <c r="I81" s="12" t="inlineStr"/>
      <c r="J81" s="12" t="inlineStr"/>
      <c r="K81" s="12" t="inlineStr"/>
      <c r="L81" s="12" t="inlineStr"/>
      <c r="M81" s="12" t="inlineStr"/>
      <c r="N81" s="12" t="inlineStr"/>
      <c r="O81" s="12" t="inlineStr"/>
      <c r="P81" s="12" t="inlineStr"/>
      <c r="Q81" s="12" t="inlineStr"/>
      <c r="R81" s="12" t="inlineStr"/>
      <c r="S81" s="12" t="inlineStr"/>
      <c r="T81" s="12" t="inlineStr"/>
      <c r="U81" s="2" t="inlineStr"/>
      <c r="V81" s="2" t="inlineStr"/>
      <c r="W81" s="2" t="inlineStr"/>
      <c r="X81" s="2" t="inlineStr"/>
    </row>
    <row r="82" customHeight="1" ht="15">
      <c r="A82" s="12" t="inlineStr">
        <is>
          <r>
            <t xml:space="preserve">开户银行： 招商银行深圳宝安支行</t>
          </r>
        </is>
      </c>
      <c r="B82" s="12" t="inlineStr"/>
      <c r="C82" s="12" t="inlineStr"/>
      <c r="D82" s="12" t="inlineStr"/>
      <c r="E82" s="12" t="inlineStr"/>
      <c r="F82" s="12" t="inlineStr"/>
      <c r="G82" s="12" t="inlineStr"/>
      <c r="H82" s="12" t="inlineStr"/>
      <c r="I82" s="12" t="inlineStr"/>
      <c r="J82" s="12" t="inlineStr"/>
      <c r="K82" s="12" t="inlineStr"/>
      <c r="L82" s="12" t="inlineStr"/>
      <c r="M82" s="12" t="inlineStr"/>
      <c r="N82" s="12" t="inlineStr"/>
      <c r="O82" s="12" t="inlineStr"/>
      <c r="P82" s="12" t="inlineStr"/>
      <c r="Q82" s="12" t="inlineStr"/>
      <c r="R82" s="12" t="inlineStr"/>
      <c r="S82" s="12" t="inlineStr"/>
      <c r="T82" s="12" t="inlineStr"/>
      <c r="U82" s="2" t="inlineStr"/>
      <c r="V82" s="2" t="inlineStr"/>
      <c r="W82" s="2" t="inlineStr"/>
      <c r="X82" s="2" t="inlineStr"/>
    </row>
    <row r="83" customHeight="1" ht="15">
      <c r="A83" s="12" t="inlineStr">
        <is>
          <r>
            <t xml:space="preserve">银行账号：755933100910301</t>
          </r>
        </is>
      </c>
      <c r="B83" s="12" t="inlineStr"/>
      <c r="C83" s="12" t="inlineStr"/>
      <c r="D83" s="12" t="inlineStr"/>
      <c r="E83" s="12" t="inlineStr"/>
      <c r="F83" s="12" t="inlineStr"/>
      <c r="G83" s="12" t="inlineStr"/>
      <c r="H83" s="12" t="inlineStr"/>
      <c r="I83" s="12" t="inlineStr"/>
      <c r="J83" s="12" t="inlineStr"/>
      <c r="K83" s="12" t="inlineStr"/>
      <c r="L83" s="12" t="inlineStr"/>
      <c r="M83" s="12" t="inlineStr"/>
      <c r="N83" s="12" t="inlineStr"/>
      <c r="O83" s="12" t="inlineStr"/>
      <c r="P83" s="12" t="inlineStr"/>
      <c r="Q83" s="12" t="inlineStr"/>
      <c r="R83" s="12" t="inlineStr"/>
      <c r="S83" s="12" t="inlineStr"/>
      <c r="T83" s="12" t="inlineStr"/>
      <c r="U83" s="2" t="inlineStr"/>
      <c r="V83" s="2" t="inlineStr"/>
      <c r="W83" s="2" t="inlineStr"/>
      <c r="X83" s="2" t="inlineStr"/>
    </row>
    <row r="84" customHeight="1" ht="15">
      <c r="A84" s="12" t="inlineStr"/>
      <c r="B84" s="12" t="inlineStr"/>
      <c r="C84" s="12" t="inlineStr"/>
      <c r="D84" s="12" t="inlineStr"/>
      <c r="E84" s="12" t="inlineStr"/>
      <c r="F84" s="12" t="inlineStr"/>
      <c r="G84" s="12" t="inlineStr"/>
      <c r="H84" s="12" t="inlineStr"/>
      <c r="I84" s="12" t="inlineStr"/>
      <c r="J84" s="12" t="inlineStr"/>
      <c r="K84" s="12" t="inlineStr"/>
      <c r="L84" s="12" t="inlineStr"/>
      <c r="M84" s="12" t="inlineStr"/>
      <c r="N84" s="12" t="inlineStr"/>
      <c r="O84" s="12" t="inlineStr"/>
      <c r="P84" s="12" t="inlineStr"/>
      <c r="Q84" s="12" t="inlineStr"/>
      <c r="R84" s="12" t="inlineStr"/>
      <c r="S84" s="12" t="inlineStr"/>
      <c r="T84" s="12" t="inlineStr"/>
      <c r="U84" s="2" t="inlineStr"/>
      <c r="V84" s="2" t="inlineStr"/>
      <c r="W84" s="2" t="inlineStr"/>
      <c r="X84" s="2" t="inlineStr"/>
    </row>
    <row r="85" customHeight="1" ht="15">
      <c r="A85" s="12" t="inlineStr">
        <is>
          <r>
            <t xml:space="preserve">公司名称：深圳市跨越速运有限公司</t>
          </r>
        </is>
      </c>
      <c r="B85" s="12" t="inlineStr"/>
      <c r="C85" s="12" t="inlineStr"/>
      <c r="D85" s="12" t="inlineStr"/>
      <c r="E85" s="12" t="inlineStr"/>
      <c r="F85" s="12" t="inlineStr"/>
      <c r="G85" s="12" t="inlineStr"/>
      <c r="H85" s="12" t="inlineStr"/>
      <c r="I85" s="12" t="inlineStr"/>
      <c r="J85" s="12" t="inlineStr"/>
      <c r="K85" s="12" t="inlineStr"/>
      <c r="L85" s="12" t="inlineStr"/>
      <c r="M85" s="12" t="inlineStr"/>
      <c r="N85" s="12" t="inlineStr"/>
      <c r="O85" s="12" t="inlineStr"/>
      <c r="P85" s="12" t="inlineStr"/>
      <c r="Q85" s="12" t="inlineStr"/>
      <c r="R85" s="12" t="inlineStr"/>
      <c r="S85" s="12" t="inlineStr"/>
      <c r="T85" s="12" t="inlineStr"/>
      <c r="U85" s="2" t="inlineStr"/>
      <c r="V85" s="2" t="inlineStr"/>
      <c r="W85" s="2" t="inlineStr"/>
      <c r="X85" s="2" t="inlineStr"/>
    </row>
    <row r="86" customHeight="1" ht="15">
      <c r="A86" s="12" t="inlineStr">
        <is>
          <r>
            <t xml:space="preserve">开户银行： 中国建设银行股份有限公司深圳机场支行</t>
          </r>
        </is>
      </c>
      <c r="B86" s="12" t="inlineStr"/>
      <c r="C86" s="12" t="inlineStr"/>
      <c r="D86" s="12" t="inlineStr"/>
      <c r="E86" s="12" t="inlineStr"/>
      <c r="F86" s="12" t="inlineStr"/>
      <c r="G86" s="12" t="inlineStr"/>
      <c r="H86" s="12" t="inlineStr"/>
      <c r="I86" s="12" t="inlineStr"/>
      <c r="J86" s="12" t="inlineStr"/>
      <c r="K86" s="12" t="inlineStr"/>
      <c r="L86" s="12" t="inlineStr"/>
      <c r="M86" s="12" t="inlineStr"/>
      <c r="N86" s="12" t="inlineStr"/>
      <c r="O86" s="12" t="inlineStr"/>
      <c r="P86" s="12" t="inlineStr"/>
      <c r="Q86" s="12" t="inlineStr"/>
      <c r="R86" s="12" t="inlineStr"/>
      <c r="S86" s="12" t="inlineStr"/>
      <c r="T86" s="12" t="inlineStr"/>
      <c r="U86" s="2" t="inlineStr"/>
      <c r="V86" s="2" t="inlineStr"/>
      <c r="W86" s="2" t="inlineStr"/>
      <c r="X86" s="2" t="inlineStr"/>
    </row>
    <row r="87" customHeight="1" ht="15">
      <c r="A87" s="12" t="inlineStr">
        <is>
          <r>
            <t xml:space="preserve">银行账号：44201548200052518128</t>
          </r>
        </is>
      </c>
      <c r="B87" s="12" t="inlineStr"/>
      <c r="C87" s="12" t="inlineStr"/>
      <c r="D87" s="12" t="inlineStr"/>
      <c r="E87" s="12" t="inlineStr"/>
      <c r="F87" s="12" t="inlineStr"/>
      <c r="G87" s="12" t="inlineStr"/>
      <c r="H87" s="12" t="inlineStr"/>
      <c r="I87" s="12" t="inlineStr"/>
      <c r="J87" s="12" t="inlineStr"/>
      <c r="K87" s="12" t="inlineStr"/>
      <c r="L87" s="12" t="inlineStr"/>
      <c r="M87" s="12" t="inlineStr"/>
      <c r="N87" s="12" t="inlineStr"/>
      <c r="O87" s="12" t="inlineStr"/>
      <c r="P87" s="12" t="inlineStr"/>
      <c r="Q87" s="12" t="inlineStr"/>
      <c r="R87" s="12" t="inlineStr"/>
      <c r="S87" s="12" t="inlineStr"/>
      <c r="T87" s="12" t="inlineStr"/>
      <c r="U87" s="2" t="inlineStr"/>
      <c r="V87" s="2" t="inlineStr"/>
      <c r="W87" s="2" t="inlineStr"/>
      <c r="X87" s="2" t="inlineStr"/>
    </row>
    <row r="88" customHeight="1" ht="100">
      <c r="A88" s="2" t="inlineStr"/>
      <c r="B88" s="13" t="inlineStr"/>
      <c r="C88" s="2" t="inlineStr"/>
      <c r="D88" s="2" t="inlineStr"/>
      <c r="E88" s="2" t="inlineStr"/>
      <c r="F88" s="2" t="inlineStr"/>
      <c r="G88" s="2" t="inlineStr"/>
      <c r="H88" s="2" t="inlineStr"/>
      <c r="I88" s="2" t="inlineStr"/>
      <c r="J88" s="2" t="inlineStr"/>
      <c r="K88" s="2" t="inlineStr"/>
      <c r="L88" s="2" t="inlineStr"/>
      <c r="M88" s="2" t="inlineStr"/>
      <c r="N88" s="2" t="inlineStr"/>
      <c r="O88" s="2" t="inlineStr"/>
      <c r="P88" s="2" t="inlineStr"/>
      <c r="Q88" s="2" t="inlineStr"/>
      <c r="R88" s="2" t="inlineStr"/>
      <c r="S88" s="2" t="inlineStr"/>
      <c r="T88" s="2" t="inlineStr"/>
      <c r="U88" s="2" t="inlineStr"/>
      <c r="V88" s="2" t="inlineStr"/>
      <c r="W88" s="2" t="inlineStr"/>
      <c r="X88" s="2" t="inlineStr"/>
    </row>
    <row r="89" customHeight="1" ht="17">
      <c r="A89" s="12" t="inlineStr">
        <is>
          <r>
            <t xml:space="preserve">财务确认:</t>
          </r>
        </is>
      </c>
      <c r="B89" s="12" t="inlineStr"/>
      <c r="C89" s="2" t="inlineStr"/>
      <c r="D89" s="2" t="inlineStr"/>
      <c r="E89" s="2" t="inlineStr"/>
      <c r="F89" s="2" t="inlineStr"/>
      <c r="G89" s="2" t="inlineStr"/>
      <c r="H89" s="2" t="inlineStr"/>
      <c r="I89" s="2" t="inlineStr"/>
      <c r="J89" s="2" t="inlineStr"/>
      <c r="K89" s="2" t="inlineStr"/>
      <c r="L89" s="2" t="inlineStr"/>
      <c r="M89" s="2" t="inlineStr"/>
      <c r="N89" s="2" t="inlineStr"/>
      <c r="O89" s="2" t="inlineStr"/>
      <c r="P89" s="12" t="inlineStr">
        <is>
          <r>
            <t xml:space="preserve">付款单位确认(签字盖章):</t>
          </r>
        </is>
      </c>
      <c r="Q89" s="12" t="inlineStr"/>
      <c r="R89" s="12" t="inlineStr"/>
      <c r="S89" s="12" t="inlineStr"/>
      <c r="T89" s="12" t="inlineStr"/>
      <c r="U89" s="2" t="inlineStr"/>
      <c r="V89" s="2" t="inlineStr"/>
      <c r="W89" s="2" t="inlineStr"/>
      <c r="X89" s="2" t="inlineStr"/>
    </row>
  </sheetData>
  <mergeCells>
    <mergeCell ref="A1:T1"/>
    <mergeCell ref="A2:T2"/>
    <mergeCell ref="A3:T3"/>
    <mergeCell ref="A75:T75"/>
    <mergeCell ref="A76:T76"/>
    <mergeCell ref="A77:T77"/>
    <mergeCell ref="A78:T78"/>
    <mergeCell ref="A79:T79"/>
    <mergeCell ref="A80:T80"/>
    <mergeCell ref="A81:T81"/>
    <mergeCell ref="A82:T82"/>
    <mergeCell ref="A83:T83"/>
    <mergeCell ref="A84:T84"/>
    <mergeCell ref="A85:T85"/>
    <mergeCell ref="A86:T86"/>
    <mergeCell ref="A87:T87"/>
    <mergeCell ref="A89:B89"/>
    <mergeCell ref="P89:T89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