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140" activeTab="1"/>
  </bookViews>
  <sheets>
    <sheet name="电线" sheetId="2" r:id="rId1"/>
    <sheet name="电箱" sheetId="1" r:id="rId2"/>
  </sheets>
  <calcPr calcId="144525"/>
</workbook>
</file>

<file path=xl/sharedStrings.xml><?xml version="1.0" encoding="utf-8"?>
<sst xmlns="http://schemas.openxmlformats.org/spreadsheetml/2006/main" count="379" uniqueCount="141">
  <si>
    <t>核 帐 单</t>
  </si>
  <si>
    <t>客户编号:A351     客户名称:深圳市屹林达工贸有限公司</t>
  </si>
  <si>
    <t>会计期:2022年 7月     日期:2022/06/24 至 2022/07/20</t>
  </si>
  <si>
    <t>币别:RMB     单号:XX00000056</t>
  </si>
  <si>
    <t>单号</t>
  </si>
  <si>
    <t>日期</t>
  </si>
  <si>
    <t>描述</t>
  </si>
  <si>
    <t>单位</t>
  </si>
  <si>
    <t>件数</t>
  </si>
  <si>
    <t>单价</t>
  </si>
  <si>
    <t>金额</t>
  </si>
  <si>
    <t>备注</t>
  </si>
  <si>
    <t>XS00039832</t>
  </si>
  <si>
    <t xml:space="preserve">BVR 1.5  </t>
  </si>
  <si>
    <t>米</t>
  </si>
  <si>
    <t>红兰双各1</t>
  </si>
  <si>
    <t xml:space="preserve">BVR 2.5  </t>
  </si>
  <si>
    <t>红蓝各1</t>
  </si>
  <si>
    <t xml:space="preserve">BVR 4  </t>
  </si>
  <si>
    <t>红黑各1</t>
  </si>
  <si>
    <t xml:space="preserve"> 9-12位 全塑电箱  </t>
  </si>
  <si>
    <t>个</t>
  </si>
  <si>
    <t xml:space="preserve">联塑  4分线管 B*2.8米  </t>
  </si>
  <si>
    <t>条</t>
  </si>
  <si>
    <t xml:space="preserve">联塑 6分线管  </t>
  </si>
  <si>
    <t xml:space="preserve">黑色螺丝 3.5*25  </t>
  </si>
  <si>
    <t>盒</t>
  </si>
  <si>
    <t xml:space="preserve">赛威龙 650密网牛角挂扇 全铜  </t>
  </si>
  <si>
    <t>台</t>
  </si>
  <si>
    <t xml:space="preserve">4分直通（联塑）100/盒  </t>
  </si>
  <si>
    <t xml:space="preserve">4分带盖三通（联塑）80/盒  </t>
  </si>
  <si>
    <t xml:space="preserve">4分杯梳（联塑）200/盒  </t>
  </si>
  <si>
    <t xml:space="preserve">6分杯梳（联塑）100/盒  </t>
  </si>
  <si>
    <t xml:space="preserve">6分直通（联塑）100/盒  </t>
  </si>
  <si>
    <t xml:space="preserve">6分码仔（联塑）200/盒  </t>
  </si>
  <si>
    <t xml:space="preserve">6分弯管弹簧  </t>
  </si>
  <si>
    <t xml:space="preserve">4分码子  </t>
  </si>
  <si>
    <t xml:space="preserve">线管底盒  </t>
  </si>
  <si>
    <t xml:space="preserve">4分带盖弯头（冠之雄）  </t>
  </si>
  <si>
    <t xml:space="preserve">X5一开八孔单  </t>
  </si>
  <si>
    <t xml:space="preserve">100W一体化防爆灯  </t>
  </si>
  <si>
    <t>套</t>
  </si>
  <si>
    <t xml:space="preserve">舒氏电胶布68MM*17MM  </t>
  </si>
  <si>
    <t xml:space="preserve">8*300扎带  </t>
  </si>
  <si>
    <t>包</t>
  </si>
  <si>
    <t xml:space="preserve">X5二开单控  </t>
  </si>
  <si>
    <t xml:space="preserve">胶塞6厘 胶塞  </t>
  </si>
  <si>
    <t>XS00039923</t>
  </si>
  <si>
    <t xml:space="preserve">16厘网管接头  </t>
  </si>
  <si>
    <t xml:space="preserve">1.0米气泡袋  </t>
  </si>
  <si>
    <t>卷</t>
  </si>
  <si>
    <t xml:space="preserve">10A 二扁插头  </t>
  </si>
  <si>
    <t xml:space="preserve">公牛 GNE-108DT(S)盒装机柜插座1.8M  </t>
  </si>
  <si>
    <t xml:space="preserve">16 网管  </t>
  </si>
  <si>
    <t>XT00001590</t>
  </si>
  <si>
    <t xml:space="preserve">4分线管 B*2.8米  </t>
  </si>
  <si>
    <t>XS00039975</t>
  </si>
  <si>
    <t xml:space="preserve">正泰 NXBLE-2P+N 40A C型  </t>
  </si>
  <si>
    <t>只</t>
  </si>
  <si>
    <t xml:space="preserve">正泰 NXB 1P 20A C型  </t>
  </si>
  <si>
    <t xml:space="preserve">正泰 NXB 1P 32A C型  </t>
  </si>
  <si>
    <t xml:space="preserve">欧普W58-1094 五孔插座  </t>
  </si>
  <si>
    <t xml:space="preserve">50W一体化防爆灯  </t>
  </si>
  <si>
    <t xml:space="preserve">GNT-10 10A单相三极插座 公牛  </t>
  </si>
  <si>
    <t xml:space="preserve">维修机电费  </t>
  </si>
  <si>
    <t>笔</t>
  </si>
  <si>
    <t>佳捷仕换夹头</t>
  </si>
  <si>
    <t xml:space="preserve">X5三开单控  </t>
  </si>
  <si>
    <t xml:space="preserve">VVVO-40大防锈油  </t>
  </si>
  <si>
    <t>瓶</t>
  </si>
  <si>
    <t>XT00001597</t>
  </si>
  <si>
    <t xml:space="preserve">环威 RVVP4*1  </t>
  </si>
  <si>
    <t>扎</t>
  </si>
  <si>
    <t>合计金额：</t>
  </si>
  <si>
    <t>深圳市金宇泰电器电缆有限公司</t>
  </si>
  <si>
    <t>XS00039818</t>
  </si>
  <si>
    <t xml:space="preserve">配电箱  </t>
  </si>
  <si>
    <t>AZ02</t>
  </si>
  <si>
    <t>1ACPZ01</t>
  </si>
  <si>
    <t>1ACP01</t>
  </si>
  <si>
    <t>ACPZ01</t>
  </si>
  <si>
    <t>ALZ01</t>
  </si>
  <si>
    <t>2ACPZ01</t>
  </si>
  <si>
    <t>2ACP01/2ACP02/3ACP02</t>
  </si>
  <si>
    <t>2AL01/2AL02</t>
  </si>
  <si>
    <t>2AL03</t>
  </si>
  <si>
    <t>2ALZ01</t>
  </si>
  <si>
    <t>3ACPZ01</t>
  </si>
  <si>
    <t>3ACP01</t>
  </si>
  <si>
    <t>3AL01</t>
  </si>
  <si>
    <t>3AL02</t>
  </si>
  <si>
    <t>3ALZ01</t>
  </si>
  <si>
    <t>4ACP01</t>
  </si>
  <si>
    <t>4AL01</t>
  </si>
  <si>
    <t>XS00039918</t>
  </si>
  <si>
    <t>20KVA  UPS配电箱（嵊州综合）</t>
  </si>
  <si>
    <t>6KVA UPS配电箱（嵊州综合）</t>
  </si>
  <si>
    <t>XS00039919</t>
  </si>
  <si>
    <t>AZ01(葵涌A15)</t>
  </si>
  <si>
    <t>AZ03(葵涌A15)</t>
  </si>
  <si>
    <t>1AP01(葵涌A15)</t>
  </si>
  <si>
    <t>1AP02,03(葵涌A15)</t>
  </si>
  <si>
    <t>1AP04(葵涌A15)</t>
  </si>
  <si>
    <t>1AP05(葵涌A15)</t>
  </si>
  <si>
    <t>1AP06(葵涌A15)</t>
  </si>
  <si>
    <t>1AP07(葵涌A15)</t>
  </si>
  <si>
    <t>1AP08,09(葵涌A15)</t>
  </si>
  <si>
    <t>1AP10(葵涌A15)</t>
  </si>
  <si>
    <t>1AP11(葵涌A15)</t>
  </si>
  <si>
    <t>1AP12,13(葵涌A15)</t>
  </si>
  <si>
    <t>1AP14(葵涌A15)</t>
  </si>
  <si>
    <t>1AP15(葵涌A15)</t>
  </si>
  <si>
    <t>A1(葵涌A15)</t>
  </si>
  <si>
    <t>A2(葵涌A15)</t>
  </si>
  <si>
    <t>1ACP02(葵涌A15)</t>
  </si>
  <si>
    <t>1AL01(葵涌A15)</t>
  </si>
  <si>
    <t>1AL02(葵涌A15)</t>
  </si>
  <si>
    <t>1ALZ01(葵涌A15)</t>
  </si>
  <si>
    <t>XS00039927</t>
  </si>
  <si>
    <t>开关箱225A</t>
  </si>
  <si>
    <t>XS00039948</t>
  </si>
  <si>
    <t>照明插座电箱（10KW）5908326057</t>
  </si>
  <si>
    <t>照明插座电箱（3KW）5908326057</t>
  </si>
  <si>
    <t>XS00039962</t>
  </si>
  <si>
    <t>临时用电检修箱（青海5908272653）</t>
  </si>
  <si>
    <t>XS00040140</t>
  </si>
  <si>
    <t>1配电箱（挂式明装）5908420275</t>
  </si>
  <si>
    <t>3配电箱（挂式明装）5908420275</t>
  </si>
  <si>
    <t>油品库控制箱/5908420275</t>
  </si>
  <si>
    <t>XS00040207</t>
  </si>
  <si>
    <t>负荷开关箱32A(5908431452)</t>
  </si>
  <si>
    <t>负荷开关箱20A(5908431452)</t>
  </si>
  <si>
    <t>XS00040224</t>
  </si>
  <si>
    <t>1AL01(5908410069)</t>
  </si>
  <si>
    <t>XS00040295</t>
  </si>
  <si>
    <t>DG-01(5908449118)</t>
  </si>
  <si>
    <t>DG-02(5908449118)</t>
  </si>
  <si>
    <t>XS00040297</t>
  </si>
  <si>
    <t>青海项目更换柜费用</t>
  </si>
  <si>
    <t>XS00040346</t>
  </si>
  <si>
    <t>插座箱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</si>
</sst>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49" fontId="1" fillId="0" borderId="0" xfId="0" applyNumberFormat="1" applyFont="1">
      <alignment vertical="center"/>
    </xf>
    <xf numFmtId="49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14" fontId="0" fillId="0" borderId="1" xfId="0" applyNumberFormat="1" applyFont="1" applyBorder="1">
      <alignment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opLeftCell="A21" workbookViewId="0">
      <selection activeCell="E57" sqref="E57"/>
    </sheetView>
  </sheetViews>
  <sheetFormatPr defaultColWidth="9" defaultRowHeight="13.5" outlineLevelCol="7"/>
  <cols>
    <col min="1" max="1" width="13.75" style="1" customWidth="1"/>
    <col min="2" max="2" width="16" style="2" customWidth="1"/>
    <col min="3" max="3" width="26.25" style="1" customWidth="1"/>
    <col min="4" max="4" width="6.5" style="1" customWidth="1"/>
    <col min="5" max="5" width="6.25" style="2" customWidth="1"/>
    <col min="6" max="6" width="7.125" style="2" customWidth="1"/>
    <col min="7" max="7" width="6.625" style="2" customWidth="1"/>
    <col min="8" max="8" width="16.125" style="1" customWidth="1"/>
  </cols>
  <sheetData>
    <row r="1" ht="22.5" spans="1:1">
      <c r="A1" s="3" t="s">
        <v>0</v>
      </c>
    </row>
    <row r="3" spans="1:1">
      <c r="A3" s="1" t="s">
        <v>1</v>
      </c>
    </row>
    <row r="4" spans="1:1">
      <c r="A4" s="1" t="s">
        <v>2</v>
      </c>
    </row>
    <row r="5" spans="1:1">
      <c r="A5" s="1" t="s">
        <v>3</v>
      </c>
    </row>
    <row r="6" spans="1:8">
      <c r="A6" s="4" t="s">
        <v>4</v>
      </c>
      <c r="B6" s="5" t="s">
        <v>5</v>
      </c>
      <c r="C6" s="4" t="s">
        <v>6</v>
      </c>
      <c r="D6" s="4" t="s">
        <v>7</v>
      </c>
      <c r="E6" s="5" t="s">
        <v>8</v>
      </c>
      <c r="F6" s="5" t="s">
        <v>9</v>
      </c>
      <c r="G6" s="5" t="s">
        <v>10</v>
      </c>
      <c r="H6" s="4" t="s">
        <v>11</v>
      </c>
    </row>
    <row r="7" spans="1:8">
      <c r="A7" s="4" t="s">
        <v>12</v>
      </c>
      <c r="B7" s="6">
        <v>44738</v>
      </c>
      <c r="C7" s="4" t="s">
        <v>13</v>
      </c>
      <c r="D7" s="4" t="s">
        <v>14</v>
      </c>
      <c r="E7" s="5">
        <v>3</v>
      </c>
      <c r="F7" s="5">
        <v>119</v>
      </c>
      <c r="G7" s="5">
        <v>357</v>
      </c>
      <c r="H7" s="4" t="s">
        <v>15</v>
      </c>
    </row>
    <row r="8" spans="1:8">
      <c r="A8" s="4" t="s">
        <v>12</v>
      </c>
      <c r="B8" s="6">
        <v>44738</v>
      </c>
      <c r="C8" s="4" t="s">
        <v>16</v>
      </c>
      <c r="D8" s="4" t="s">
        <v>14</v>
      </c>
      <c r="E8" s="5">
        <v>2</v>
      </c>
      <c r="F8" s="5">
        <v>188</v>
      </c>
      <c r="G8" s="5">
        <v>376</v>
      </c>
      <c r="H8" s="4" t="s">
        <v>17</v>
      </c>
    </row>
    <row r="9" spans="1:8">
      <c r="A9" s="4" t="s">
        <v>12</v>
      </c>
      <c r="B9" s="6">
        <v>44738</v>
      </c>
      <c r="C9" s="4" t="s">
        <v>18</v>
      </c>
      <c r="D9" s="4" t="s">
        <v>14</v>
      </c>
      <c r="E9" s="5">
        <v>2</v>
      </c>
      <c r="F9" s="5">
        <v>302</v>
      </c>
      <c r="G9" s="5">
        <v>604</v>
      </c>
      <c r="H9" s="4" t="s">
        <v>19</v>
      </c>
    </row>
    <row r="10" spans="1:8">
      <c r="A10" s="4" t="s">
        <v>12</v>
      </c>
      <c r="B10" s="6">
        <v>44738</v>
      </c>
      <c r="C10" s="4" t="s">
        <v>20</v>
      </c>
      <c r="D10" s="4" t="s">
        <v>21</v>
      </c>
      <c r="E10" s="5">
        <v>1</v>
      </c>
      <c r="F10" s="5">
        <v>20</v>
      </c>
      <c r="G10" s="5">
        <v>20</v>
      </c>
      <c r="H10" s="4"/>
    </row>
    <row r="11" spans="1:8">
      <c r="A11" s="4" t="s">
        <v>12</v>
      </c>
      <c r="B11" s="6">
        <v>44738</v>
      </c>
      <c r="C11" s="4" t="s">
        <v>22</v>
      </c>
      <c r="D11" s="4" t="s">
        <v>23</v>
      </c>
      <c r="E11" s="5">
        <v>30</v>
      </c>
      <c r="F11" s="5">
        <v>4</v>
      </c>
      <c r="G11" s="5">
        <v>120</v>
      </c>
      <c r="H11" s="4"/>
    </row>
    <row r="12" spans="1:8">
      <c r="A12" s="4" t="s">
        <v>12</v>
      </c>
      <c r="B12" s="6">
        <v>44738</v>
      </c>
      <c r="C12" s="4" t="s">
        <v>24</v>
      </c>
      <c r="D12" s="4" t="s">
        <v>23</v>
      </c>
      <c r="E12" s="5">
        <v>20</v>
      </c>
      <c r="F12" s="5">
        <v>7</v>
      </c>
      <c r="G12" s="5">
        <v>140</v>
      </c>
      <c r="H12" s="4"/>
    </row>
    <row r="13" spans="1:8">
      <c r="A13" s="4" t="s">
        <v>12</v>
      </c>
      <c r="B13" s="6">
        <v>44738</v>
      </c>
      <c r="C13" s="4" t="s">
        <v>25</v>
      </c>
      <c r="D13" s="4" t="s">
        <v>26</v>
      </c>
      <c r="E13" s="5">
        <v>1</v>
      </c>
      <c r="F13" s="5">
        <v>17</v>
      </c>
      <c r="G13" s="5">
        <v>17</v>
      </c>
      <c r="H13" s="4"/>
    </row>
    <row r="14" spans="1:8">
      <c r="A14" s="4" t="s">
        <v>12</v>
      </c>
      <c r="B14" s="6">
        <v>44738</v>
      </c>
      <c r="C14" s="4" t="s">
        <v>27</v>
      </c>
      <c r="D14" s="4" t="s">
        <v>28</v>
      </c>
      <c r="E14" s="5">
        <v>3</v>
      </c>
      <c r="F14" s="5">
        <v>170</v>
      </c>
      <c r="G14" s="5">
        <v>510</v>
      </c>
      <c r="H14" s="4"/>
    </row>
    <row r="15" spans="1:8">
      <c r="A15" s="4" t="s">
        <v>12</v>
      </c>
      <c r="B15" s="6">
        <v>44738</v>
      </c>
      <c r="C15" s="4" t="s">
        <v>29</v>
      </c>
      <c r="D15" s="4" t="s">
        <v>21</v>
      </c>
      <c r="E15" s="5">
        <v>30</v>
      </c>
      <c r="F15" s="5">
        <v>0.3</v>
      </c>
      <c r="G15" s="5">
        <v>9</v>
      </c>
      <c r="H15" s="4"/>
    </row>
    <row r="16" spans="1:8">
      <c r="A16" s="4" t="s">
        <v>12</v>
      </c>
      <c r="B16" s="6">
        <v>44738</v>
      </c>
      <c r="C16" s="4" t="s">
        <v>30</v>
      </c>
      <c r="D16" s="4" t="s">
        <v>21</v>
      </c>
      <c r="E16" s="5">
        <v>10</v>
      </c>
      <c r="F16" s="5">
        <v>1.2</v>
      </c>
      <c r="G16" s="5">
        <v>12</v>
      </c>
      <c r="H16" s="4"/>
    </row>
    <row r="17" spans="1:8">
      <c r="A17" s="4" t="s">
        <v>12</v>
      </c>
      <c r="B17" s="6">
        <v>44738</v>
      </c>
      <c r="C17" s="4" t="s">
        <v>31</v>
      </c>
      <c r="D17" s="4" t="s">
        <v>21</v>
      </c>
      <c r="E17" s="5">
        <v>20</v>
      </c>
      <c r="F17" s="5">
        <v>0.5</v>
      </c>
      <c r="G17" s="5">
        <v>10</v>
      </c>
      <c r="H17" s="4"/>
    </row>
    <row r="18" spans="1:8">
      <c r="A18" s="4" t="s">
        <v>12</v>
      </c>
      <c r="B18" s="6">
        <v>44738</v>
      </c>
      <c r="C18" s="4" t="s">
        <v>32</v>
      </c>
      <c r="D18" s="4" t="s">
        <v>21</v>
      </c>
      <c r="E18" s="5">
        <v>20</v>
      </c>
      <c r="F18" s="5">
        <v>0.7</v>
      </c>
      <c r="G18" s="5">
        <v>14</v>
      </c>
      <c r="H18" s="4"/>
    </row>
    <row r="19" spans="1:8">
      <c r="A19" s="4" t="s">
        <v>12</v>
      </c>
      <c r="B19" s="6">
        <v>44738</v>
      </c>
      <c r="C19" s="4" t="s">
        <v>33</v>
      </c>
      <c r="D19" s="4" t="s">
        <v>21</v>
      </c>
      <c r="E19" s="5">
        <v>20</v>
      </c>
      <c r="F19" s="5">
        <v>0.6</v>
      </c>
      <c r="G19" s="5">
        <v>12</v>
      </c>
      <c r="H19" s="4"/>
    </row>
    <row r="20" spans="1:8">
      <c r="A20" s="4" t="s">
        <v>12</v>
      </c>
      <c r="B20" s="6">
        <v>44738</v>
      </c>
      <c r="C20" s="4" t="s">
        <v>34</v>
      </c>
      <c r="D20" s="4" t="s">
        <v>21</v>
      </c>
      <c r="E20" s="5">
        <v>40</v>
      </c>
      <c r="F20" s="5">
        <v>0.4</v>
      </c>
      <c r="G20" s="5">
        <v>16</v>
      </c>
      <c r="H20" s="4"/>
    </row>
    <row r="21" spans="1:8">
      <c r="A21" s="4" t="s">
        <v>12</v>
      </c>
      <c r="B21" s="6">
        <v>44738</v>
      </c>
      <c r="C21" s="4" t="s">
        <v>35</v>
      </c>
      <c r="D21" s="4" t="s">
        <v>23</v>
      </c>
      <c r="E21" s="5">
        <v>1</v>
      </c>
      <c r="F21" s="5">
        <v>9</v>
      </c>
      <c r="G21" s="5">
        <v>9</v>
      </c>
      <c r="H21" s="4"/>
    </row>
    <row r="22" spans="1:8">
      <c r="A22" s="4" t="s">
        <v>12</v>
      </c>
      <c r="B22" s="6">
        <v>44738</v>
      </c>
      <c r="C22" s="4" t="s">
        <v>36</v>
      </c>
      <c r="D22" s="4" t="s">
        <v>21</v>
      </c>
      <c r="E22" s="5">
        <v>100</v>
      </c>
      <c r="F22" s="5">
        <v>0.3</v>
      </c>
      <c r="G22" s="5">
        <v>30</v>
      </c>
      <c r="H22" s="4"/>
    </row>
    <row r="23" spans="1:8">
      <c r="A23" s="4" t="s">
        <v>12</v>
      </c>
      <c r="B23" s="6">
        <v>44738</v>
      </c>
      <c r="C23" s="4" t="s">
        <v>37</v>
      </c>
      <c r="D23" s="4" t="s">
        <v>21</v>
      </c>
      <c r="E23" s="5">
        <v>10</v>
      </c>
      <c r="F23" s="5">
        <v>1.1</v>
      </c>
      <c r="G23" s="5">
        <v>11</v>
      </c>
      <c r="H23" s="4"/>
    </row>
    <row r="24" spans="1:8">
      <c r="A24" s="4" t="s">
        <v>12</v>
      </c>
      <c r="B24" s="6">
        <v>44738</v>
      </c>
      <c r="C24" s="4" t="s">
        <v>38</v>
      </c>
      <c r="D24" s="4" t="s">
        <v>21</v>
      </c>
      <c r="E24" s="5">
        <v>3</v>
      </c>
      <c r="F24" s="5">
        <v>0.7</v>
      </c>
      <c r="G24" s="5">
        <v>2.1</v>
      </c>
      <c r="H24" s="4"/>
    </row>
    <row r="25" spans="1:8">
      <c r="A25" s="4" t="s">
        <v>12</v>
      </c>
      <c r="B25" s="6">
        <v>44738</v>
      </c>
      <c r="C25" s="4" t="s">
        <v>39</v>
      </c>
      <c r="D25" s="4" t="s">
        <v>21</v>
      </c>
      <c r="E25" s="5">
        <v>10</v>
      </c>
      <c r="F25" s="5">
        <v>8</v>
      </c>
      <c r="G25" s="5">
        <v>80</v>
      </c>
      <c r="H25" s="4"/>
    </row>
    <row r="26" spans="1:8">
      <c r="A26" s="4" t="s">
        <v>12</v>
      </c>
      <c r="B26" s="6">
        <v>44738</v>
      </c>
      <c r="C26" s="4" t="s">
        <v>40</v>
      </c>
      <c r="D26" s="4" t="s">
        <v>41</v>
      </c>
      <c r="E26" s="5">
        <v>6</v>
      </c>
      <c r="F26" s="5">
        <v>160</v>
      </c>
      <c r="G26" s="5">
        <v>960</v>
      </c>
      <c r="H26" s="4"/>
    </row>
    <row r="27" spans="1:8">
      <c r="A27" s="4" t="s">
        <v>12</v>
      </c>
      <c r="B27" s="6">
        <v>44738</v>
      </c>
      <c r="C27" s="4" t="s">
        <v>42</v>
      </c>
      <c r="D27" s="4" t="s">
        <v>21</v>
      </c>
      <c r="E27" s="5">
        <v>4</v>
      </c>
      <c r="F27" s="5">
        <v>1.5</v>
      </c>
      <c r="G27" s="5">
        <v>6</v>
      </c>
      <c r="H27" s="4"/>
    </row>
    <row r="28" spans="1:8">
      <c r="A28" s="4" t="s">
        <v>12</v>
      </c>
      <c r="B28" s="6">
        <v>44738</v>
      </c>
      <c r="C28" s="4" t="s">
        <v>43</v>
      </c>
      <c r="D28" s="4" t="s">
        <v>44</v>
      </c>
      <c r="E28" s="5">
        <v>1</v>
      </c>
      <c r="F28" s="5">
        <v>16</v>
      </c>
      <c r="G28" s="5">
        <v>16</v>
      </c>
      <c r="H28" s="4"/>
    </row>
    <row r="29" spans="1:8">
      <c r="A29" s="4" t="s">
        <v>12</v>
      </c>
      <c r="B29" s="6">
        <v>44738</v>
      </c>
      <c r="C29" s="4" t="s">
        <v>45</v>
      </c>
      <c r="D29" s="4" t="s">
        <v>21</v>
      </c>
      <c r="E29" s="5">
        <v>2</v>
      </c>
      <c r="F29" s="5">
        <v>7</v>
      </c>
      <c r="G29" s="5">
        <v>14</v>
      </c>
      <c r="H29" s="4"/>
    </row>
    <row r="30" spans="1:8">
      <c r="A30" s="4" t="s">
        <v>12</v>
      </c>
      <c r="B30" s="6">
        <v>44738</v>
      </c>
      <c r="C30" s="4" t="s">
        <v>46</v>
      </c>
      <c r="D30" s="4" t="s">
        <v>21</v>
      </c>
      <c r="E30" s="5">
        <v>1</v>
      </c>
      <c r="F30" s="5">
        <v>7</v>
      </c>
      <c r="G30" s="5">
        <v>7</v>
      </c>
      <c r="H30" s="4"/>
    </row>
    <row r="31" spans="1:8">
      <c r="A31" s="4" t="s">
        <v>47</v>
      </c>
      <c r="B31" s="6">
        <v>44742</v>
      </c>
      <c r="C31" s="4" t="s">
        <v>48</v>
      </c>
      <c r="D31" s="4" t="s">
        <v>21</v>
      </c>
      <c r="E31" s="5">
        <v>2</v>
      </c>
      <c r="F31" s="5">
        <v>3</v>
      </c>
      <c r="G31" s="5">
        <v>6</v>
      </c>
      <c r="H31" s="4"/>
    </row>
    <row r="32" spans="1:8">
      <c r="A32" s="4" t="s">
        <v>47</v>
      </c>
      <c r="B32" s="6">
        <v>44742</v>
      </c>
      <c r="C32" s="4" t="s">
        <v>49</v>
      </c>
      <c r="D32" s="4" t="s">
        <v>50</v>
      </c>
      <c r="E32" s="5">
        <v>10</v>
      </c>
      <c r="F32" s="5">
        <v>37</v>
      </c>
      <c r="G32" s="5">
        <v>370</v>
      </c>
      <c r="H32" s="4"/>
    </row>
    <row r="33" spans="1:8">
      <c r="A33" s="4" t="s">
        <v>47</v>
      </c>
      <c r="B33" s="6">
        <v>44742</v>
      </c>
      <c r="C33" s="4" t="s">
        <v>51</v>
      </c>
      <c r="D33" s="4" t="s">
        <v>21</v>
      </c>
      <c r="E33" s="5">
        <v>3</v>
      </c>
      <c r="F33" s="5">
        <v>3</v>
      </c>
      <c r="G33" s="5">
        <v>9</v>
      </c>
      <c r="H33" s="4"/>
    </row>
    <row r="34" spans="1:8">
      <c r="A34" s="4" t="s">
        <v>47</v>
      </c>
      <c r="B34" s="6">
        <v>44742</v>
      </c>
      <c r="C34" s="4" t="s">
        <v>52</v>
      </c>
      <c r="D34" s="4" t="s">
        <v>21</v>
      </c>
      <c r="E34" s="5">
        <v>3</v>
      </c>
      <c r="F34" s="5">
        <v>168</v>
      </c>
      <c r="G34" s="5">
        <v>504</v>
      </c>
      <c r="H34" s="4"/>
    </row>
    <row r="35" spans="1:8">
      <c r="A35" s="4" t="s">
        <v>47</v>
      </c>
      <c r="B35" s="6">
        <v>44742</v>
      </c>
      <c r="C35" s="4" t="s">
        <v>53</v>
      </c>
      <c r="D35" s="4" t="s">
        <v>14</v>
      </c>
      <c r="E35" s="5">
        <v>6</v>
      </c>
      <c r="F35" s="5">
        <v>2.5</v>
      </c>
      <c r="G35" s="5">
        <v>15</v>
      </c>
      <c r="H35" s="4"/>
    </row>
    <row r="36" spans="1:8">
      <c r="A36" s="4" t="s">
        <v>54</v>
      </c>
      <c r="B36" s="6">
        <v>44742</v>
      </c>
      <c r="C36" s="4" t="s">
        <v>55</v>
      </c>
      <c r="D36" s="4" t="s">
        <v>23</v>
      </c>
      <c r="E36" s="5">
        <v>-1</v>
      </c>
      <c r="F36" s="5">
        <v>4</v>
      </c>
      <c r="G36" s="5">
        <v>-4</v>
      </c>
      <c r="H36" s="4"/>
    </row>
    <row r="37" spans="1:8">
      <c r="A37" s="4" t="s">
        <v>54</v>
      </c>
      <c r="B37" s="6">
        <v>44742</v>
      </c>
      <c r="C37" s="4" t="s">
        <v>24</v>
      </c>
      <c r="D37" s="4" t="s">
        <v>23</v>
      </c>
      <c r="E37" s="5">
        <v>-19</v>
      </c>
      <c r="F37" s="5">
        <v>7</v>
      </c>
      <c r="G37" s="5">
        <v>-133</v>
      </c>
      <c r="H37" s="4"/>
    </row>
    <row r="38" spans="1:8">
      <c r="A38" s="4" t="s">
        <v>56</v>
      </c>
      <c r="B38" s="6">
        <v>44749</v>
      </c>
      <c r="C38" s="4" t="s">
        <v>57</v>
      </c>
      <c r="D38" s="4" t="s">
        <v>58</v>
      </c>
      <c r="E38" s="5">
        <v>1</v>
      </c>
      <c r="F38" s="5">
        <v>35</v>
      </c>
      <c r="G38" s="5">
        <v>35</v>
      </c>
      <c r="H38" s="4"/>
    </row>
    <row r="39" spans="1:8">
      <c r="A39" s="4" t="s">
        <v>56</v>
      </c>
      <c r="B39" s="6">
        <v>44749</v>
      </c>
      <c r="C39" s="4" t="s">
        <v>59</v>
      </c>
      <c r="D39" s="4" t="s">
        <v>58</v>
      </c>
      <c r="E39" s="5">
        <v>1</v>
      </c>
      <c r="F39" s="5">
        <v>8</v>
      </c>
      <c r="G39" s="5">
        <v>8</v>
      </c>
      <c r="H39" s="4"/>
    </row>
    <row r="40" spans="1:8">
      <c r="A40" s="4" t="s">
        <v>56</v>
      </c>
      <c r="B40" s="6">
        <v>44749</v>
      </c>
      <c r="C40" s="4" t="s">
        <v>60</v>
      </c>
      <c r="D40" s="4" t="s">
        <v>58</v>
      </c>
      <c r="E40" s="5">
        <v>1</v>
      </c>
      <c r="F40" s="5">
        <v>8</v>
      </c>
      <c r="G40" s="5">
        <v>8</v>
      </c>
      <c r="H40" s="4"/>
    </row>
    <row r="41" spans="1:8">
      <c r="A41" s="4" t="s">
        <v>56</v>
      </c>
      <c r="B41" s="6">
        <v>44749</v>
      </c>
      <c r="C41" s="4" t="s">
        <v>61</v>
      </c>
      <c r="D41" s="4" t="s">
        <v>21</v>
      </c>
      <c r="E41" s="5">
        <v>5</v>
      </c>
      <c r="F41" s="5">
        <v>9</v>
      </c>
      <c r="G41" s="5">
        <v>45</v>
      </c>
      <c r="H41" s="4"/>
    </row>
    <row r="42" spans="1:8">
      <c r="A42" s="4" t="s">
        <v>56</v>
      </c>
      <c r="B42" s="6">
        <v>44749</v>
      </c>
      <c r="C42" s="4" t="s">
        <v>37</v>
      </c>
      <c r="D42" s="4" t="s">
        <v>21</v>
      </c>
      <c r="E42" s="5">
        <v>5</v>
      </c>
      <c r="F42" s="5">
        <v>1.1</v>
      </c>
      <c r="G42" s="5">
        <v>5.5</v>
      </c>
      <c r="H42" s="4"/>
    </row>
    <row r="43" spans="1:8">
      <c r="A43" s="4" t="s">
        <v>56</v>
      </c>
      <c r="B43" s="6">
        <v>44749</v>
      </c>
      <c r="C43" s="4" t="s">
        <v>62</v>
      </c>
      <c r="D43" s="4" t="s">
        <v>41</v>
      </c>
      <c r="E43" s="5">
        <v>1</v>
      </c>
      <c r="F43" s="5">
        <v>130</v>
      </c>
      <c r="G43" s="5">
        <v>130</v>
      </c>
      <c r="H43" s="4"/>
    </row>
    <row r="44" spans="1:8">
      <c r="A44" s="4" t="s">
        <v>56</v>
      </c>
      <c r="B44" s="6">
        <v>44749</v>
      </c>
      <c r="C44" s="4" t="s">
        <v>63</v>
      </c>
      <c r="D44" s="4" t="s">
        <v>21</v>
      </c>
      <c r="E44" s="5">
        <v>3</v>
      </c>
      <c r="F44" s="5">
        <v>5</v>
      </c>
      <c r="G44" s="5">
        <v>15</v>
      </c>
      <c r="H44" s="4"/>
    </row>
    <row r="45" spans="1:8">
      <c r="A45" s="4" t="s">
        <v>56</v>
      </c>
      <c r="B45" s="6">
        <v>44749</v>
      </c>
      <c r="C45" s="4" t="s">
        <v>64</v>
      </c>
      <c r="D45" s="4" t="s">
        <v>65</v>
      </c>
      <c r="E45" s="5">
        <v>1</v>
      </c>
      <c r="F45" s="5">
        <v>40</v>
      </c>
      <c r="G45" s="5">
        <v>40</v>
      </c>
      <c r="H45" s="4" t="s">
        <v>66</v>
      </c>
    </row>
    <row r="46" spans="1:8">
      <c r="A46" s="4" t="s">
        <v>56</v>
      </c>
      <c r="B46" s="6">
        <v>44749</v>
      </c>
      <c r="C46" s="4" t="s">
        <v>67</v>
      </c>
      <c r="D46" s="4" t="s">
        <v>21</v>
      </c>
      <c r="E46" s="5">
        <v>1</v>
      </c>
      <c r="F46" s="5">
        <v>10</v>
      </c>
      <c r="G46" s="5">
        <v>10</v>
      </c>
      <c r="H46" s="4"/>
    </row>
    <row r="47" spans="1:8">
      <c r="A47" s="4" t="s">
        <v>56</v>
      </c>
      <c r="B47" s="6">
        <v>44749</v>
      </c>
      <c r="C47" s="4" t="s">
        <v>68</v>
      </c>
      <c r="D47" s="4" t="s">
        <v>69</v>
      </c>
      <c r="E47" s="5">
        <v>2</v>
      </c>
      <c r="F47" s="5">
        <v>8</v>
      </c>
      <c r="G47" s="5">
        <v>16</v>
      </c>
      <c r="H47" s="4"/>
    </row>
    <row r="48" spans="1:8">
      <c r="A48" s="4" t="s">
        <v>56</v>
      </c>
      <c r="B48" s="6">
        <v>44019</v>
      </c>
      <c r="C48" s="4" t="s">
        <v>49</v>
      </c>
      <c r="D48" s="4" t="s">
        <v>50</v>
      </c>
      <c r="E48" s="5">
        <v>12</v>
      </c>
      <c r="F48" s="5">
        <v>37</v>
      </c>
      <c r="G48" s="5">
        <f>F48*E48</f>
        <v>444</v>
      </c>
      <c r="H48" s="4"/>
    </row>
    <row r="49" spans="1:8">
      <c r="A49" s="4" t="s">
        <v>70</v>
      </c>
      <c r="B49" s="6">
        <v>44753</v>
      </c>
      <c r="C49" s="4" t="s">
        <v>71</v>
      </c>
      <c r="D49" s="4" t="s">
        <v>72</v>
      </c>
      <c r="E49" s="5">
        <v>-8</v>
      </c>
      <c r="F49" s="5">
        <v>493</v>
      </c>
      <c r="G49" s="5">
        <v>-3944</v>
      </c>
      <c r="H49" s="4"/>
    </row>
    <row r="50" spans="6:7">
      <c r="F50" s="2" t="s">
        <v>73</v>
      </c>
      <c r="G50" s="2">
        <f>SUM(G7:G49)</f>
        <v>931.6</v>
      </c>
    </row>
    <row r="52" spans="5:8">
      <c r="E52" s="7" t="s">
        <v>74</v>
      </c>
      <c r="F52" s="7"/>
      <c r="G52" s="7"/>
      <c r="H52" s="7"/>
    </row>
    <row r="53" spans="5:8">
      <c r="E53" s="7"/>
      <c r="F53" s="7"/>
      <c r="G53" s="7"/>
      <c r="H53" s="7"/>
    </row>
    <row r="54" spans="5:8">
      <c r="E54" s="7"/>
      <c r="F54" s="7"/>
      <c r="G54" s="7"/>
      <c r="H54" s="7"/>
    </row>
    <row r="55" spans="5:8">
      <c r="E55" s="8">
        <v>44762</v>
      </c>
      <c r="F55" s="7"/>
      <c r="G55" s="7"/>
      <c r="H55" s="7"/>
    </row>
    <row r="56" spans="5:8">
      <c r="E56" s="7"/>
      <c r="F56" s="7"/>
      <c r="G56" s="7"/>
      <c r="H56" s="7"/>
    </row>
  </sheetData>
  <mergeCells count="2">
    <mergeCell ref="E52:H54"/>
    <mergeCell ref="E55:H5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topLeftCell="A48" workbookViewId="0">
      <selection activeCell="F71" sqref="F71"/>
    </sheetView>
  </sheetViews>
  <sheetFormatPr defaultColWidth="9" defaultRowHeight="13.5" outlineLevelCol="7"/>
  <cols>
    <col min="1" max="1" width="13.25" style="1" customWidth="1"/>
    <col min="2" max="2" width="13.625" style="2" customWidth="1"/>
    <col min="3" max="3" width="14" style="1" customWidth="1"/>
    <col min="4" max="4" width="6.375" style="1" customWidth="1"/>
    <col min="5" max="5" width="5.875" style="2" customWidth="1"/>
    <col min="6" max="6" width="9" style="2"/>
    <col min="7" max="7" width="9.375" style="2"/>
    <col min="8" max="8" width="33.125" style="1" customWidth="1"/>
  </cols>
  <sheetData>
    <row r="1" ht="22.5" spans="1:1">
      <c r="A1" s="3" t="s">
        <v>0</v>
      </c>
    </row>
    <row r="3" spans="1:1">
      <c r="A3" s="1" t="s">
        <v>1</v>
      </c>
    </row>
    <row r="4" spans="1:1">
      <c r="A4" s="1" t="s">
        <v>2</v>
      </c>
    </row>
    <row r="5" spans="1:1">
      <c r="A5" s="1" t="s">
        <v>3</v>
      </c>
    </row>
    <row r="6" spans="1:8">
      <c r="A6" s="4" t="s">
        <v>4</v>
      </c>
      <c r="B6" s="5" t="s">
        <v>5</v>
      </c>
      <c r="C6" s="4" t="s">
        <v>6</v>
      </c>
      <c r="D6" s="4" t="s">
        <v>7</v>
      </c>
      <c r="E6" s="5" t="s">
        <v>8</v>
      </c>
      <c r="F6" s="5" t="s">
        <v>9</v>
      </c>
      <c r="G6" s="5" t="s">
        <v>10</v>
      </c>
      <c r="H6" s="4" t="s">
        <v>11</v>
      </c>
    </row>
    <row r="7" spans="1:8">
      <c r="A7" s="4" t="s">
        <v>75</v>
      </c>
      <c r="B7" s="6">
        <v>44736</v>
      </c>
      <c r="C7" s="4" t="s">
        <v>76</v>
      </c>
      <c r="D7" s="4" t="s">
        <v>28</v>
      </c>
      <c r="E7" s="5">
        <v>1</v>
      </c>
      <c r="F7" s="5">
        <v>51735.9</v>
      </c>
      <c r="G7" s="5">
        <v>51735.9</v>
      </c>
      <c r="H7" s="4" t="s">
        <v>77</v>
      </c>
    </row>
    <row r="8" spans="1:8">
      <c r="A8" s="4" t="s">
        <v>75</v>
      </c>
      <c r="B8" s="6">
        <v>44736</v>
      </c>
      <c r="C8" s="4" t="s">
        <v>76</v>
      </c>
      <c r="D8" s="4" t="s">
        <v>28</v>
      </c>
      <c r="E8" s="5">
        <v>1</v>
      </c>
      <c r="F8" s="5">
        <v>4640.3</v>
      </c>
      <c r="G8" s="5">
        <v>4640.3</v>
      </c>
      <c r="H8" s="4" t="s">
        <v>78</v>
      </c>
    </row>
    <row r="9" spans="1:8">
      <c r="A9" s="4" t="s">
        <v>75</v>
      </c>
      <c r="B9" s="6">
        <v>44736</v>
      </c>
      <c r="C9" s="4" t="s">
        <v>76</v>
      </c>
      <c r="D9" s="4" t="s">
        <v>28</v>
      </c>
      <c r="E9" s="5">
        <v>1</v>
      </c>
      <c r="F9" s="5">
        <v>4809.2</v>
      </c>
      <c r="G9" s="5">
        <v>4809.2</v>
      </c>
      <c r="H9" s="4" t="s">
        <v>79</v>
      </c>
    </row>
    <row r="10" spans="1:8">
      <c r="A10" s="4" t="s">
        <v>75</v>
      </c>
      <c r="B10" s="6">
        <v>44736</v>
      </c>
      <c r="C10" s="4" t="s">
        <v>76</v>
      </c>
      <c r="D10" s="4" t="s">
        <v>28</v>
      </c>
      <c r="E10" s="5">
        <v>1</v>
      </c>
      <c r="F10" s="5">
        <v>16344.6</v>
      </c>
      <c r="G10" s="5">
        <v>16344.6</v>
      </c>
      <c r="H10" s="4" t="s">
        <v>80</v>
      </c>
    </row>
    <row r="11" spans="1:8">
      <c r="A11" s="4" t="s">
        <v>75</v>
      </c>
      <c r="B11" s="6">
        <v>44736</v>
      </c>
      <c r="C11" s="4" t="s">
        <v>76</v>
      </c>
      <c r="D11" s="4" t="s">
        <v>28</v>
      </c>
      <c r="E11" s="5">
        <v>1</v>
      </c>
      <c r="F11" s="5">
        <v>12387.3</v>
      </c>
      <c r="G11" s="5">
        <v>12387.3</v>
      </c>
      <c r="H11" s="4" t="s">
        <v>81</v>
      </c>
    </row>
    <row r="12" spans="1:8">
      <c r="A12" s="4" t="s">
        <v>75</v>
      </c>
      <c r="B12" s="6">
        <v>44736</v>
      </c>
      <c r="C12" s="4" t="s">
        <v>76</v>
      </c>
      <c r="D12" s="4" t="s">
        <v>28</v>
      </c>
      <c r="E12" s="5">
        <v>1</v>
      </c>
      <c r="F12" s="5">
        <v>2807.8</v>
      </c>
      <c r="G12" s="5">
        <v>2807.8</v>
      </c>
      <c r="H12" s="4" t="s">
        <v>82</v>
      </c>
    </row>
    <row r="13" spans="1:8">
      <c r="A13" s="4" t="s">
        <v>75</v>
      </c>
      <c r="B13" s="6">
        <v>44736</v>
      </c>
      <c r="C13" s="4" t="s">
        <v>76</v>
      </c>
      <c r="D13" s="4" t="s">
        <v>28</v>
      </c>
      <c r="E13" s="5">
        <v>3</v>
      </c>
      <c r="F13" s="5">
        <v>2007.5</v>
      </c>
      <c r="G13" s="5">
        <v>6022.5</v>
      </c>
      <c r="H13" s="4" t="s">
        <v>83</v>
      </c>
    </row>
    <row r="14" spans="1:8">
      <c r="A14" s="4" t="s">
        <v>75</v>
      </c>
      <c r="B14" s="6">
        <v>44736</v>
      </c>
      <c r="C14" s="4" t="s">
        <v>76</v>
      </c>
      <c r="D14" s="4" t="s">
        <v>28</v>
      </c>
      <c r="E14" s="5">
        <v>2</v>
      </c>
      <c r="F14" s="5">
        <v>479.5</v>
      </c>
      <c r="G14" s="5">
        <v>959</v>
      </c>
      <c r="H14" s="4" t="s">
        <v>84</v>
      </c>
    </row>
    <row r="15" spans="1:8">
      <c r="A15" s="4" t="s">
        <v>75</v>
      </c>
      <c r="B15" s="6">
        <v>44736</v>
      </c>
      <c r="C15" s="4" t="s">
        <v>76</v>
      </c>
      <c r="D15" s="4" t="s">
        <v>28</v>
      </c>
      <c r="E15" s="5">
        <v>1</v>
      </c>
      <c r="F15" s="5">
        <v>2231.7</v>
      </c>
      <c r="G15" s="5">
        <v>2231.7</v>
      </c>
      <c r="H15" s="4" t="s">
        <v>85</v>
      </c>
    </row>
    <row r="16" spans="1:8">
      <c r="A16" s="4" t="s">
        <v>75</v>
      </c>
      <c r="B16" s="6">
        <v>44736</v>
      </c>
      <c r="C16" s="4" t="s">
        <v>76</v>
      </c>
      <c r="D16" s="4" t="s">
        <v>28</v>
      </c>
      <c r="E16" s="5">
        <v>1</v>
      </c>
      <c r="F16" s="5">
        <v>2147.9</v>
      </c>
      <c r="G16" s="5">
        <v>2147.9</v>
      </c>
      <c r="H16" s="4" t="s">
        <v>86</v>
      </c>
    </row>
    <row r="17" spans="1:8">
      <c r="A17" s="4" t="s">
        <v>75</v>
      </c>
      <c r="B17" s="6">
        <v>44736</v>
      </c>
      <c r="C17" s="4" t="s">
        <v>76</v>
      </c>
      <c r="D17" s="4" t="s">
        <v>28</v>
      </c>
      <c r="E17" s="5">
        <v>1</v>
      </c>
      <c r="F17" s="5">
        <v>2807.8</v>
      </c>
      <c r="G17" s="5">
        <v>2807.8</v>
      </c>
      <c r="H17" s="4" t="s">
        <v>87</v>
      </c>
    </row>
    <row r="18" spans="1:8">
      <c r="A18" s="4" t="s">
        <v>75</v>
      </c>
      <c r="B18" s="6">
        <v>44736</v>
      </c>
      <c r="C18" s="4" t="s">
        <v>76</v>
      </c>
      <c r="D18" s="4" t="s">
        <v>28</v>
      </c>
      <c r="E18" s="5">
        <v>1</v>
      </c>
      <c r="F18" s="5">
        <v>2062.5</v>
      </c>
      <c r="G18" s="5">
        <v>2062.5</v>
      </c>
      <c r="H18" s="4" t="s">
        <v>88</v>
      </c>
    </row>
    <row r="19" spans="1:8">
      <c r="A19" s="4" t="s">
        <v>75</v>
      </c>
      <c r="B19" s="6">
        <v>44736</v>
      </c>
      <c r="C19" s="4" t="s">
        <v>76</v>
      </c>
      <c r="D19" s="4" t="s">
        <v>28</v>
      </c>
      <c r="E19" s="5">
        <v>1</v>
      </c>
      <c r="F19" s="5">
        <v>674.7</v>
      </c>
      <c r="G19" s="5">
        <v>674.7</v>
      </c>
      <c r="H19" s="4" t="s">
        <v>89</v>
      </c>
    </row>
    <row r="20" spans="1:8">
      <c r="A20" s="4" t="s">
        <v>75</v>
      </c>
      <c r="B20" s="6">
        <v>44736</v>
      </c>
      <c r="C20" s="4" t="s">
        <v>76</v>
      </c>
      <c r="D20" s="4" t="s">
        <v>28</v>
      </c>
      <c r="E20" s="5">
        <v>1</v>
      </c>
      <c r="F20" s="5">
        <v>2254.5</v>
      </c>
      <c r="G20" s="5">
        <v>2254.5</v>
      </c>
      <c r="H20" s="4" t="s">
        <v>90</v>
      </c>
    </row>
    <row r="21" spans="1:8">
      <c r="A21" s="4" t="s">
        <v>75</v>
      </c>
      <c r="B21" s="6">
        <v>44736</v>
      </c>
      <c r="C21" s="4" t="s">
        <v>76</v>
      </c>
      <c r="D21" s="4" t="s">
        <v>28</v>
      </c>
      <c r="E21" s="5">
        <v>1</v>
      </c>
      <c r="F21" s="5">
        <v>2092.9</v>
      </c>
      <c r="G21" s="5">
        <v>2092.9</v>
      </c>
      <c r="H21" s="4" t="s">
        <v>91</v>
      </c>
    </row>
    <row r="22" spans="1:8">
      <c r="A22" s="4" t="s">
        <v>75</v>
      </c>
      <c r="B22" s="6">
        <v>44736</v>
      </c>
      <c r="C22" s="4" t="s">
        <v>76</v>
      </c>
      <c r="D22" s="4" t="s">
        <v>28</v>
      </c>
      <c r="E22" s="5">
        <v>1</v>
      </c>
      <c r="F22" s="5">
        <v>987.5</v>
      </c>
      <c r="G22" s="5">
        <v>987.5</v>
      </c>
      <c r="H22" s="4" t="s">
        <v>92</v>
      </c>
    </row>
    <row r="23" spans="1:8">
      <c r="A23" s="4" t="s">
        <v>75</v>
      </c>
      <c r="B23" s="6">
        <v>44736</v>
      </c>
      <c r="C23" s="4" t="s">
        <v>76</v>
      </c>
      <c r="D23" s="4" t="s">
        <v>28</v>
      </c>
      <c r="E23" s="5">
        <v>1</v>
      </c>
      <c r="F23" s="5">
        <v>341.4</v>
      </c>
      <c r="G23" s="5">
        <v>341.4</v>
      </c>
      <c r="H23" s="4" t="s">
        <v>93</v>
      </c>
    </row>
    <row r="24" spans="1:8">
      <c r="A24" s="4" t="s">
        <v>94</v>
      </c>
      <c r="B24" s="6">
        <v>44740</v>
      </c>
      <c r="C24" s="4" t="s">
        <v>76</v>
      </c>
      <c r="D24" s="4" t="s">
        <v>28</v>
      </c>
      <c r="E24" s="5">
        <v>1</v>
      </c>
      <c r="F24" s="5">
        <v>1411.2</v>
      </c>
      <c r="G24" s="5">
        <v>1411.2</v>
      </c>
      <c r="H24" s="4" t="s">
        <v>95</v>
      </c>
    </row>
    <row r="25" spans="1:8">
      <c r="A25" s="4" t="s">
        <v>94</v>
      </c>
      <c r="B25" s="6">
        <v>44740</v>
      </c>
      <c r="C25" s="4" t="s">
        <v>76</v>
      </c>
      <c r="D25" s="4" t="s">
        <v>28</v>
      </c>
      <c r="E25" s="5">
        <v>1</v>
      </c>
      <c r="F25" s="5">
        <v>838.9</v>
      </c>
      <c r="G25" s="5">
        <v>838.9</v>
      </c>
      <c r="H25" s="4" t="s">
        <v>96</v>
      </c>
    </row>
    <row r="26" spans="1:8">
      <c r="A26" s="4" t="s">
        <v>97</v>
      </c>
      <c r="B26" s="6">
        <v>44740</v>
      </c>
      <c r="C26" s="4" t="s">
        <v>76</v>
      </c>
      <c r="D26" s="4" t="s">
        <v>28</v>
      </c>
      <c r="E26" s="5">
        <v>1</v>
      </c>
      <c r="F26" s="5">
        <v>51368.7</v>
      </c>
      <c r="G26" s="5">
        <v>51368.7</v>
      </c>
      <c r="H26" s="4" t="s">
        <v>98</v>
      </c>
    </row>
    <row r="27" spans="1:8">
      <c r="A27" s="4" t="s">
        <v>97</v>
      </c>
      <c r="B27" s="6">
        <v>44740</v>
      </c>
      <c r="C27" s="4" t="s">
        <v>76</v>
      </c>
      <c r="D27" s="4" t="s">
        <v>28</v>
      </c>
      <c r="E27" s="5">
        <v>1</v>
      </c>
      <c r="F27" s="5">
        <v>51129.5</v>
      </c>
      <c r="G27" s="5">
        <v>51129.5</v>
      </c>
      <c r="H27" s="4" t="s">
        <v>99</v>
      </c>
    </row>
    <row r="28" spans="1:8">
      <c r="A28" s="4" t="s">
        <v>97</v>
      </c>
      <c r="B28" s="6">
        <v>44740</v>
      </c>
      <c r="C28" s="4" t="s">
        <v>76</v>
      </c>
      <c r="D28" s="4" t="s">
        <v>28</v>
      </c>
      <c r="E28" s="5">
        <v>1</v>
      </c>
      <c r="F28" s="5">
        <v>25945.2</v>
      </c>
      <c r="G28" s="5">
        <v>25945.2</v>
      </c>
      <c r="H28" s="4" t="s">
        <v>100</v>
      </c>
    </row>
    <row r="29" spans="1:8">
      <c r="A29" s="4" t="s">
        <v>97</v>
      </c>
      <c r="B29" s="6">
        <v>44740</v>
      </c>
      <c r="C29" s="4" t="s">
        <v>76</v>
      </c>
      <c r="D29" s="4" t="s">
        <v>28</v>
      </c>
      <c r="E29" s="5">
        <v>2</v>
      </c>
      <c r="F29" s="5">
        <v>26848.3</v>
      </c>
      <c r="G29" s="5">
        <v>53696.6</v>
      </c>
      <c r="H29" s="4" t="s">
        <v>101</v>
      </c>
    </row>
    <row r="30" spans="1:8">
      <c r="A30" s="4" t="s">
        <v>97</v>
      </c>
      <c r="B30" s="6">
        <v>44740</v>
      </c>
      <c r="C30" s="4" t="s">
        <v>76</v>
      </c>
      <c r="D30" s="4" t="s">
        <v>28</v>
      </c>
      <c r="E30" s="5">
        <v>1</v>
      </c>
      <c r="F30" s="5">
        <v>27816.6</v>
      </c>
      <c r="G30" s="5">
        <v>27816.6</v>
      </c>
      <c r="H30" s="4" t="s">
        <v>102</v>
      </c>
    </row>
    <row r="31" spans="1:8">
      <c r="A31" s="4" t="s">
        <v>97</v>
      </c>
      <c r="B31" s="6">
        <v>44740</v>
      </c>
      <c r="C31" s="4" t="s">
        <v>76</v>
      </c>
      <c r="D31" s="4" t="s">
        <v>28</v>
      </c>
      <c r="E31" s="5">
        <v>1</v>
      </c>
      <c r="F31" s="5">
        <v>5861.2</v>
      </c>
      <c r="G31" s="5">
        <v>5861.2</v>
      </c>
      <c r="H31" s="4" t="s">
        <v>103</v>
      </c>
    </row>
    <row r="32" spans="1:8">
      <c r="A32" s="4" t="s">
        <v>97</v>
      </c>
      <c r="B32" s="6">
        <v>44740</v>
      </c>
      <c r="C32" s="4" t="s">
        <v>76</v>
      </c>
      <c r="D32" s="4" t="s">
        <v>28</v>
      </c>
      <c r="E32" s="5">
        <v>1</v>
      </c>
      <c r="F32" s="5">
        <v>23092.7</v>
      </c>
      <c r="G32" s="5">
        <v>23092.7</v>
      </c>
      <c r="H32" s="4" t="s">
        <v>104</v>
      </c>
    </row>
    <row r="33" spans="1:8">
      <c r="A33" s="4" t="s">
        <v>97</v>
      </c>
      <c r="B33" s="6">
        <v>44740</v>
      </c>
      <c r="C33" s="4" t="s">
        <v>76</v>
      </c>
      <c r="D33" s="4" t="s">
        <v>28</v>
      </c>
      <c r="E33" s="5">
        <v>1</v>
      </c>
      <c r="F33" s="5">
        <v>19383.8</v>
      </c>
      <c r="G33" s="5">
        <v>19383.8</v>
      </c>
      <c r="H33" s="4" t="s">
        <v>105</v>
      </c>
    </row>
    <row r="34" spans="1:8">
      <c r="A34" s="4" t="s">
        <v>97</v>
      </c>
      <c r="B34" s="6">
        <v>44740</v>
      </c>
      <c r="C34" s="4" t="s">
        <v>76</v>
      </c>
      <c r="D34" s="4" t="s">
        <v>28</v>
      </c>
      <c r="E34" s="5">
        <v>2</v>
      </c>
      <c r="F34" s="5">
        <v>12767.3</v>
      </c>
      <c r="G34" s="5">
        <v>25534.6</v>
      </c>
      <c r="H34" s="4" t="s">
        <v>106</v>
      </c>
    </row>
    <row r="35" spans="1:8">
      <c r="A35" s="4" t="s">
        <v>97</v>
      </c>
      <c r="B35" s="6">
        <v>44740</v>
      </c>
      <c r="C35" s="4" t="s">
        <v>76</v>
      </c>
      <c r="D35" s="4" t="s">
        <v>28</v>
      </c>
      <c r="E35" s="5">
        <v>1</v>
      </c>
      <c r="F35" s="5">
        <v>8906.8</v>
      </c>
      <c r="G35" s="5">
        <v>8906.8</v>
      </c>
      <c r="H35" s="4" t="s">
        <v>107</v>
      </c>
    </row>
    <row r="36" spans="1:8">
      <c r="A36" s="4" t="s">
        <v>97</v>
      </c>
      <c r="B36" s="6">
        <v>44740</v>
      </c>
      <c r="C36" s="4" t="s">
        <v>76</v>
      </c>
      <c r="D36" s="4" t="s">
        <v>28</v>
      </c>
      <c r="E36" s="5">
        <v>1</v>
      </c>
      <c r="F36" s="5">
        <v>20523.4</v>
      </c>
      <c r="G36" s="5">
        <v>20523.4</v>
      </c>
      <c r="H36" s="4" t="s">
        <v>108</v>
      </c>
    </row>
    <row r="37" spans="1:8">
      <c r="A37" s="4" t="s">
        <v>97</v>
      </c>
      <c r="B37" s="6">
        <v>44740</v>
      </c>
      <c r="C37" s="4" t="s">
        <v>76</v>
      </c>
      <c r="D37" s="4" t="s">
        <v>28</v>
      </c>
      <c r="E37" s="5">
        <v>2</v>
      </c>
      <c r="F37" s="5">
        <v>4465.7</v>
      </c>
      <c r="G37" s="5">
        <v>8931.4</v>
      </c>
      <c r="H37" s="4" t="s">
        <v>109</v>
      </c>
    </row>
    <row r="38" spans="1:8">
      <c r="A38" s="4" t="s">
        <v>97</v>
      </c>
      <c r="B38" s="6">
        <v>44740</v>
      </c>
      <c r="C38" s="4" t="s">
        <v>76</v>
      </c>
      <c r="D38" s="4" t="s">
        <v>28</v>
      </c>
      <c r="E38" s="5">
        <v>1</v>
      </c>
      <c r="F38" s="5">
        <v>4699.6</v>
      </c>
      <c r="G38" s="5">
        <v>4699.6</v>
      </c>
      <c r="H38" s="4" t="s">
        <v>110</v>
      </c>
    </row>
    <row r="39" spans="1:8">
      <c r="A39" s="4" t="s">
        <v>97</v>
      </c>
      <c r="B39" s="6">
        <v>44740</v>
      </c>
      <c r="C39" s="4" t="s">
        <v>76</v>
      </c>
      <c r="D39" s="4" t="s">
        <v>28</v>
      </c>
      <c r="E39" s="5">
        <v>1</v>
      </c>
      <c r="F39" s="5">
        <v>14849.1</v>
      </c>
      <c r="G39" s="5">
        <v>14849.1</v>
      </c>
      <c r="H39" s="4" t="s">
        <v>111</v>
      </c>
    </row>
    <row r="40" spans="1:8">
      <c r="A40" s="4" t="s">
        <v>97</v>
      </c>
      <c r="B40" s="6">
        <v>44740</v>
      </c>
      <c r="C40" s="4" t="s">
        <v>76</v>
      </c>
      <c r="D40" s="4" t="s">
        <v>28</v>
      </c>
      <c r="E40" s="5">
        <v>1</v>
      </c>
      <c r="F40" s="5">
        <v>12950.9</v>
      </c>
      <c r="G40" s="5">
        <v>12950.9</v>
      </c>
      <c r="H40" s="4" t="s">
        <v>112</v>
      </c>
    </row>
    <row r="41" spans="1:8">
      <c r="A41" s="4" t="s">
        <v>97</v>
      </c>
      <c r="B41" s="6">
        <v>44740</v>
      </c>
      <c r="C41" s="4" t="s">
        <v>76</v>
      </c>
      <c r="D41" s="4" t="s">
        <v>28</v>
      </c>
      <c r="E41" s="5">
        <v>1</v>
      </c>
      <c r="F41" s="5">
        <v>8977.6</v>
      </c>
      <c r="G41" s="5">
        <v>8977.6</v>
      </c>
      <c r="H41" s="4" t="s">
        <v>113</v>
      </c>
    </row>
    <row r="42" spans="1:8">
      <c r="A42" s="4" t="s">
        <v>97</v>
      </c>
      <c r="B42" s="6">
        <v>44740</v>
      </c>
      <c r="C42" s="4" t="s">
        <v>76</v>
      </c>
      <c r="D42" s="4" t="s">
        <v>28</v>
      </c>
      <c r="E42" s="5">
        <v>1</v>
      </c>
      <c r="F42" s="5">
        <v>4242.2</v>
      </c>
      <c r="G42" s="5">
        <v>4242.2</v>
      </c>
      <c r="H42" s="4" t="s">
        <v>114</v>
      </c>
    </row>
    <row r="43" spans="1:8">
      <c r="A43" s="4" t="s">
        <v>97</v>
      </c>
      <c r="B43" s="6">
        <v>44740</v>
      </c>
      <c r="C43" s="4" t="s">
        <v>76</v>
      </c>
      <c r="D43" s="4" t="s">
        <v>28</v>
      </c>
      <c r="E43" s="5">
        <v>1</v>
      </c>
      <c r="F43" s="5">
        <v>1741.6</v>
      </c>
      <c r="G43" s="5">
        <v>1741.6</v>
      </c>
      <c r="H43" s="4" t="s">
        <v>115</v>
      </c>
    </row>
    <row r="44" spans="1:8">
      <c r="A44" s="4" t="s">
        <v>97</v>
      </c>
      <c r="B44" s="6">
        <v>44740</v>
      </c>
      <c r="C44" s="4" t="s">
        <v>76</v>
      </c>
      <c r="D44" s="4" t="s">
        <v>28</v>
      </c>
      <c r="E44" s="5">
        <v>1</v>
      </c>
      <c r="F44" s="5">
        <v>1467.6</v>
      </c>
      <c r="G44" s="5">
        <v>1467.6</v>
      </c>
      <c r="H44" s="4" t="s">
        <v>116</v>
      </c>
    </row>
    <row r="45" spans="1:8">
      <c r="A45" s="4" t="s">
        <v>97</v>
      </c>
      <c r="B45" s="6">
        <v>44740</v>
      </c>
      <c r="C45" s="4" t="s">
        <v>76</v>
      </c>
      <c r="D45" s="4" t="s">
        <v>28</v>
      </c>
      <c r="E45" s="5">
        <v>1</v>
      </c>
      <c r="F45" s="5">
        <v>2254.7</v>
      </c>
      <c r="G45" s="5">
        <v>2254.7</v>
      </c>
      <c r="H45" s="4" t="s">
        <v>117</v>
      </c>
    </row>
    <row r="46" spans="1:8">
      <c r="A46" s="4" t="s">
        <v>118</v>
      </c>
      <c r="B46" s="6">
        <v>44741</v>
      </c>
      <c r="C46" s="4" t="s">
        <v>76</v>
      </c>
      <c r="D46" s="4" t="s">
        <v>28</v>
      </c>
      <c r="E46" s="5">
        <v>12</v>
      </c>
      <c r="F46" s="5">
        <v>2865</v>
      </c>
      <c r="G46" s="5">
        <v>34380</v>
      </c>
      <c r="H46" s="4" t="s">
        <v>119</v>
      </c>
    </row>
    <row r="47" spans="1:8">
      <c r="A47" s="4" t="s">
        <v>120</v>
      </c>
      <c r="B47" s="6">
        <v>44741</v>
      </c>
      <c r="C47" s="4" t="s">
        <v>76</v>
      </c>
      <c r="D47" s="4" t="s">
        <v>28</v>
      </c>
      <c r="E47" s="5">
        <v>2</v>
      </c>
      <c r="F47" s="5">
        <v>2305.6</v>
      </c>
      <c r="G47" s="5">
        <v>4611.2</v>
      </c>
      <c r="H47" s="4" t="s">
        <v>121</v>
      </c>
    </row>
    <row r="48" spans="1:8">
      <c r="A48" s="4" t="s">
        <v>120</v>
      </c>
      <c r="B48" s="6">
        <v>44741</v>
      </c>
      <c r="C48" s="4" t="s">
        <v>76</v>
      </c>
      <c r="D48" s="4" t="s">
        <v>28</v>
      </c>
      <c r="E48" s="5">
        <v>4</v>
      </c>
      <c r="F48" s="5">
        <v>2010.4</v>
      </c>
      <c r="G48" s="5">
        <v>8041.6</v>
      </c>
      <c r="H48" s="4" t="s">
        <v>122</v>
      </c>
    </row>
    <row r="49" spans="1:8">
      <c r="A49" s="4" t="s">
        <v>123</v>
      </c>
      <c r="B49" s="6">
        <v>44742</v>
      </c>
      <c r="C49" s="4" t="s">
        <v>76</v>
      </c>
      <c r="D49" s="4" t="s">
        <v>28</v>
      </c>
      <c r="E49" s="5">
        <v>3</v>
      </c>
      <c r="F49" s="5">
        <v>3984.5</v>
      </c>
      <c r="G49" s="5">
        <v>11953.5</v>
      </c>
      <c r="H49" s="4" t="s">
        <v>124</v>
      </c>
    </row>
    <row r="50" spans="1:8">
      <c r="A50" s="4" t="s">
        <v>125</v>
      </c>
      <c r="B50" s="6">
        <v>44751</v>
      </c>
      <c r="C50" s="4" t="s">
        <v>76</v>
      </c>
      <c r="D50" s="4" t="s">
        <v>28</v>
      </c>
      <c r="E50" s="5">
        <v>1</v>
      </c>
      <c r="F50" s="5">
        <v>387.9</v>
      </c>
      <c r="G50" s="5">
        <v>387.9</v>
      </c>
      <c r="H50" s="4" t="s">
        <v>126</v>
      </c>
    </row>
    <row r="51" spans="1:8">
      <c r="A51" s="4" t="s">
        <v>125</v>
      </c>
      <c r="B51" s="6">
        <v>44751</v>
      </c>
      <c r="C51" s="4" t="s">
        <v>76</v>
      </c>
      <c r="D51" s="4" t="s">
        <v>28</v>
      </c>
      <c r="E51" s="5">
        <v>2</v>
      </c>
      <c r="F51" s="5">
        <v>564.1</v>
      </c>
      <c r="G51" s="5">
        <v>1128.2</v>
      </c>
      <c r="H51" s="4" t="s">
        <v>127</v>
      </c>
    </row>
    <row r="52" spans="1:8">
      <c r="A52" s="4" t="s">
        <v>125</v>
      </c>
      <c r="B52" s="6">
        <v>44751</v>
      </c>
      <c r="C52" s="4" t="s">
        <v>76</v>
      </c>
      <c r="D52" s="4" t="s">
        <v>28</v>
      </c>
      <c r="E52" s="5">
        <v>1</v>
      </c>
      <c r="F52" s="5">
        <v>1704.8</v>
      </c>
      <c r="G52" s="5">
        <v>1704.8</v>
      </c>
      <c r="H52" s="4" t="s">
        <v>128</v>
      </c>
    </row>
    <row r="53" spans="1:8">
      <c r="A53" s="4" t="s">
        <v>129</v>
      </c>
      <c r="B53" s="6">
        <v>44754</v>
      </c>
      <c r="C53" s="4" t="s">
        <v>76</v>
      </c>
      <c r="D53" s="4" t="s">
        <v>28</v>
      </c>
      <c r="E53" s="5">
        <v>2</v>
      </c>
      <c r="F53" s="5">
        <v>365.2</v>
      </c>
      <c r="G53" s="5">
        <v>730.4</v>
      </c>
      <c r="H53" s="4" t="s">
        <v>130</v>
      </c>
    </row>
    <row r="54" spans="1:8">
      <c r="A54" s="4" t="s">
        <v>129</v>
      </c>
      <c r="B54" s="6">
        <v>44754</v>
      </c>
      <c r="C54" s="4" t="s">
        <v>76</v>
      </c>
      <c r="D54" s="4" t="s">
        <v>28</v>
      </c>
      <c r="E54" s="5">
        <v>7</v>
      </c>
      <c r="F54" s="5">
        <v>356.5</v>
      </c>
      <c r="G54" s="5">
        <v>2495.5</v>
      </c>
      <c r="H54" s="4" t="s">
        <v>131</v>
      </c>
    </row>
    <row r="55" spans="1:8">
      <c r="A55" s="4" t="s">
        <v>129</v>
      </c>
      <c r="B55" s="6">
        <v>44754</v>
      </c>
      <c r="C55" s="4" t="s">
        <v>76</v>
      </c>
      <c r="D55" s="4" t="s">
        <v>28</v>
      </c>
      <c r="E55" s="5">
        <v>2</v>
      </c>
      <c r="F55" s="5">
        <v>811.1</v>
      </c>
      <c r="G55" s="5">
        <v>1622.2</v>
      </c>
      <c r="H55" s="4">
        <v>5908431452</v>
      </c>
    </row>
    <row r="56" spans="1:8">
      <c r="A56" s="4" t="s">
        <v>129</v>
      </c>
      <c r="B56" s="6">
        <v>44754</v>
      </c>
      <c r="C56" s="4" t="s">
        <v>76</v>
      </c>
      <c r="D56" s="4" t="s">
        <v>28</v>
      </c>
      <c r="E56" s="5">
        <v>1</v>
      </c>
      <c r="F56" s="5">
        <v>1136.2</v>
      </c>
      <c r="G56" s="5">
        <v>1136.2</v>
      </c>
      <c r="H56" s="4">
        <v>5908431452</v>
      </c>
    </row>
    <row r="57" spans="1:8">
      <c r="A57" s="4" t="s">
        <v>132</v>
      </c>
      <c r="B57" s="6">
        <v>44755</v>
      </c>
      <c r="C57" s="4" t="s">
        <v>76</v>
      </c>
      <c r="D57" s="4" t="s">
        <v>28</v>
      </c>
      <c r="E57" s="5">
        <v>1</v>
      </c>
      <c r="F57" s="5">
        <v>503.3</v>
      </c>
      <c r="G57" s="5">
        <v>503.3</v>
      </c>
      <c r="H57" s="4" t="s">
        <v>133</v>
      </c>
    </row>
    <row r="58" spans="1:8">
      <c r="A58" s="4" t="s">
        <v>134</v>
      </c>
      <c r="B58" s="6">
        <v>44758</v>
      </c>
      <c r="C58" s="4" t="s">
        <v>76</v>
      </c>
      <c r="D58" s="4" t="s">
        <v>28</v>
      </c>
      <c r="E58" s="5">
        <v>1</v>
      </c>
      <c r="F58" s="5">
        <v>4658.4</v>
      </c>
      <c r="G58" s="5">
        <v>4658.4</v>
      </c>
      <c r="H58" s="4" t="s">
        <v>135</v>
      </c>
    </row>
    <row r="59" spans="1:8">
      <c r="A59" s="4" t="s">
        <v>134</v>
      </c>
      <c r="B59" s="6">
        <v>44758</v>
      </c>
      <c r="C59" s="4" t="s">
        <v>76</v>
      </c>
      <c r="D59" s="4" t="s">
        <v>28</v>
      </c>
      <c r="E59" s="5">
        <v>2</v>
      </c>
      <c r="F59" s="5">
        <v>2344.4</v>
      </c>
      <c r="G59" s="5">
        <v>4688.8</v>
      </c>
      <c r="H59" s="4" t="s">
        <v>136</v>
      </c>
    </row>
    <row r="60" spans="1:8">
      <c r="A60" s="4" t="s">
        <v>137</v>
      </c>
      <c r="B60" s="6">
        <v>44758</v>
      </c>
      <c r="C60" s="4" t="s">
        <v>76</v>
      </c>
      <c r="D60" s="4" t="s">
        <v>28</v>
      </c>
      <c r="E60" s="5">
        <v>1</v>
      </c>
      <c r="F60" s="5">
        <v>3726</v>
      </c>
      <c r="G60" s="5">
        <v>3726</v>
      </c>
      <c r="H60" s="4" t="s">
        <v>138</v>
      </c>
    </row>
    <row r="61" spans="1:8">
      <c r="A61" s="4" t="s">
        <v>139</v>
      </c>
      <c r="B61" s="6">
        <v>44760</v>
      </c>
      <c r="C61" s="4" t="s">
        <v>76</v>
      </c>
      <c r="D61" s="4" t="s">
        <v>28</v>
      </c>
      <c r="E61" s="5">
        <v>1</v>
      </c>
      <c r="F61" s="5">
        <v>1225.4</v>
      </c>
      <c r="G61" s="5">
        <v>1225.4</v>
      </c>
      <c r="H61" s="4" t="s">
        <v>140</v>
      </c>
    </row>
    <row r="62" spans="6:7">
      <c r="F62" s="2" t="s">
        <v>73</v>
      </c>
      <c r="G62" s="2">
        <f>SUM(G7:G61)</f>
        <v>573924.8</v>
      </c>
    </row>
    <row r="64" spans="6:8">
      <c r="F64" s="7" t="s">
        <v>74</v>
      </c>
      <c r="G64" s="7"/>
      <c r="H64" s="7"/>
    </row>
    <row r="65" spans="6:8">
      <c r="F65" s="7"/>
      <c r="G65" s="7"/>
      <c r="H65" s="7"/>
    </row>
    <row r="66" spans="6:8">
      <c r="F66" s="7"/>
      <c r="G66" s="7"/>
      <c r="H66" s="7"/>
    </row>
    <row r="67" spans="6:8">
      <c r="F67" s="7"/>
      <c r="G67" s="7"/>
      <c r="H67" s="7"/>
    </row>
    <row r="68" spans="6:8">
      <c r="F68" s="8">
        <v>44762</v>
      </c>
      <c r="G68" s="7"/>
      <c r="H68" s="7"/>
    </row>
    <row r="69" spans="6:8">
      <c r="F69" s="7"/>
      <c r="G69" s="7"/>
      <c r="H69" s="7"/>
    </row>
    <row r="70" spans="6:8">
      <c r="F70" s="7"/>
      <c r="G70" s="7"/>
      <c r="H70" s="7"/>
    </row>
  </sheetData>
  <mergeCells count="2">
    <mergeCell ref="F64:H67"/>
    <mergeCell ref="F68:H7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电线</vt:lpstr>
      <vt:lpstr>电箱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金宇泰电器电缆有限公司</cp:lastModifiedBy>
  <dcterms:created xsi:type="dcterms:W3CDTF">2022-07-21T03:51:23Z</dcterms:created>
  <dcterms:modified xsi:type="dcterms:W3CDTF">2022-07-21T05:06:42Z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07F8B0F9588742EFA2F031AD898929E3</vt:lpwstr>
  </property>
  <property fmtid="{D5CDD505-2E9C-101B-9397-08002B2CF9AE}" pid="3" name="KSOProductBuildVer">
    <vt:lpwstr>2052-11.1.0.11875</vt:lpwstr>
  </property>
</Properties>
</file>