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账单" sheetId="1" r:id="rId1"/>
  </sheets>
  <definedNames>
    <definedName name="JR_PAGE_ANCHOR_0_1">账单!$A$1</definedName>
  </definedNames>
  <calcPr calcId="144525"/>
</workbook>
</file>

<file path=xl/sharedStrings.xml><?xml version="1.0" encoding="utf-8"?>
<sst xmlns="http://schemas.openxmlformats.org/spreadsheetml/2006/main" count="316" uniqueCount="77">
  <si>
    <r>
      <rPr>
        <b/>
        <sz val="16"/>
        <color rgb="FF000000"/>
        <rFont val="ChineseFontFamily"/>
        <charset val="134"/>
      </rPr>
      <t>纳入月份：2022-06 湖南飞英达智能科技有限公司 月结清单</t>
    </r>
  </si>
  <si>
    <t/>
  </si>
  <si>
    <r>
      <rPr>
        <sz val="10"/>
        <color rgb="FF000000"/>
        <rFont val="ChineseFontFamily"/>
        <charset val="134"/>
      </rPr>
      <t>承运商：长沙市跨越物流有限公司          财务联系人：李朝莲          联系电话：0755-23232105           客户简称：湖南飞英达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</si>
  <si>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</si>
  <si>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</si>
  <si>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</si>
  <si>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 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</si>
  <si>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</si>
  <si>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
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</si>
  <si>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</si>
  <si>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</si>
  <si>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派送费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</si>
  <si>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</si>
  <si>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</si>
  <si>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</si>
  <si>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</si>
  <si>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</si>
  <si>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</si>
  <si>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t>赔偿抵减</t>
  </si>
  <si>
    <t>实际付款</t>
  </si>
  <si>
    <r>
      <rPr>
        <sz val="9"/>
        <color rgb="FF000000"/>
        <rFont val="ChineseFontFamily"/>
        <charset val="134"/>
      </rPr>
      <t>湖南飞英达</t>
    </r>
  </si>
  <si>
    <r>
      <rPr>
        <sz val="9"/>
        <color rgb="FF000000"/>
        <rFont val="ChineseFontFamily"/>
        <charset val="134"/>
      </rPr>
      <t>2022-06-09 16:12</t>
    </r>
  </si>
  <si>
    <t>KY4000076443703</t>
  </si>
  <si>
    <r>
      <rPr>
        <sz val="9"/>
        <color rgb="FF000000"/>
        <rFont val="ChineseFontFamily"/>
        <charset val="134"/>
      </rPr>
      <t>张时瑛</t>
    </r>
  </si>
  <si>
    <r>
      <rPr>
        <sz val="9"/>
        <color rgb="FF000000"/>
        <rFont val="ChineseFontFamily"/>
        <charset val="134"/>
      </rPr>
      <t>0734</t>
    </r>
  </si>
  <si>
    <r>
      <rPr>
        <sz val="9"/>
        <color rgb="FF000000"/>
        <rFont val="ChineseFontFamily"/>
        <charset val="134"/>
      </rPr>
      <t>胡佳</t>
    </r>
  </si>
  <si>
    <r>
      <rPr>
        <sz val="9"/>
        <color rgb="FF000000"/>
        <rFont val="ChineseFontFamily"/>
        <charset val="134"/>
      </rPr>
      <t>省内次日</t>
    </r>
  </si>
  <si>
    <t>衡阳</t>
  </si>
  <si>
    <r>
      <rPr>
        <sz val="9"/>
        <color rgb="FF000000"/>
        <rFont val="ChineseFontFamily"/>
        <charset val="134"/>
      </rPr>
      <t>2022-06-10 18:51</t>
    </r>
  </si>
  <si>
    <t>KY4000017409350</t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</si>
  <si>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</si>
  <si>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刘飞飞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</si>
  <si>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</si>
  <si>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宋体"/>
        <charset val="134"/>
      </rPr>
      <t>合肥</t>
    </r>
  </si>
  <si>
    <r>
      <rPr>
        <sz val="9"/>
        <color rgb="FF000000"/>
        <rFont val="ChineseFontFamily"/>
        <charset val="134"/>
      </rPr>
      <t>2022-06-13 19:14</t>
    </r>
  </si>
  <si>
    <t>KY4000067479336</t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</si>
  <si>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</si>
  <si>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廖宇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</si>
  <si>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</si>
  <si>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宋体"/>
        <charset val="134"/>
      </rPr>
      <t>宁乡</t>
    </r>
  </si>
  <si>
    <r>
      <rPr>
        <sz val="9"/>
        <color rgb="FF000000"/>
        <rFont val="ChineseFontFamily"/>
        <charset val="134"/>
      </rPr>
      <t>2022-06-14 11:48</t>
    </r>
  </si>
  <si>
    <t>KY4000077486159</t>
  </si>
  <si>
    <r>
      <rPr>
        <sz val="9"/>
        <color rgb="FF000000"/>
        <rFont val="ChineseFontFamily"/>
        <charset val="134"/>
      </rPr>
      <t>0710</t>
    </r>
  </si>
  <si>
    <r>
      <rPr>
        <sz val="9"/>
        <color rgb="FF000000"/>
        <rFont val="ChineseFontFamily"/>
        <charset val="134"/>
      </rPr>
      <t>张海涛</t>
    </r>
  </si>
  <si>
    <r>
      <rPr>
        <sz val="9"/>
        <color rgb="FF000000"/>
        <rFont val="宋体"/>
        <charset val="134"/>
      </rPr>
      <t>武汉</t>
    </r>
  </si>
  <si>
    <r>
      <rPr>
        <sz val="9"/>
        <color rgb="FF000000"/>
        <rFont val="ChineseFontFamily"/>
        <charset val="134"/>
      </rPr>
      <t>2022-06-22 17:51</t>
    </r>
  </si>
  <si>
    <t>KY4000079482748</t>
  </si>
  <si>
    <r>
      <rPr>
        <sz val="9"/>
        <color rgb="FF000000"/>
        <rFont val="ChineseFontFamily"/>
        <charset val="134"/>
      </rPr>
      <t>0519</t>
    </r>
  </si>
  <si>
    <r>
      <rPr>
        <sz val="9"/>
        <color rgb="FF000000"/>
        <rFont val="ChineseFontFamily"/>
        <charset val="134"/>
      </rPr>
      <t>邱孟赏</t>
    </r>
  </si>
  <si>
    <t>常州</t>
  </si>
  <si>
    <r>
      <rPr>
        <sz val="9"/>
        <color rgb="FF000000"/>
        <rFont val="ChineseFontFamily"/>
        <charset val="134"/>
      </rPr>
      <t>2022-06-24 17:58</t>
    </r>
  </si>
  <si>
    <t>KY4000030542712</t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</si>
  <si>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</si>
  <si>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钟双黄</t>
    </r>
  </si>
  <si>
    <r>
      <rPr>
        <sz val="9"/>
        <color rgb="FF000000"/>
        <rFont val="宋体"/>
        <charset val="134"/>
      </rPr>
      <t>深圳</t>
    </r>
  </si>
  <si>
    <r>
      <rPr>
        <sz val="9"/>
        <color rgb="FF000000"/>
        <rFont val="ChineseFontFamily"/>
        <charset val="134"/>
      </rPr>
      <t>深圳屹林达</t>
    </r>
  </si>
  <si>
    <r>
      <rPr>
        <sz val="9"/>
        <color rgb="FF000000"/>
        <rFont val="ChineseFontFamily"/>
        <charset val="134"/>
      </rPr>
      <t>2022-06-25 12:09</t>
    </r>
  </si>
  <si>
    <t>KY4000040568356</t>
  </si>
  <si>
    <r>
      <rPr>
        <sz val="9"/>
        <color rgb="FF000000"/>
        <rFont val="ChineseFontFamily"/>
        <charset val="134"/>
      </rPr>
      <t>刘爱芳</t>
    </r>
  </si>
  <si>
    <r>
      <rPr>
        <sz val="9"/>
        <color rgb="FF000000"/>
        <rFont val="宋体"/>
        <charset val="134"/>
      </rPr>
      <t>雨花</t>
    </r>
  </si>
  <si>
    <r>
      <rPr>
        <sz val="9"/>
        <color rgb="FF000000"/>
        <rFont val="ChineseFontFamily"/>
        <charset val="134"/>
      </rPr>
      <t>2022-06-25 17:04</t>
    </r>
  </si>
  <si>
    <t>KY4000050548281</t>
  </si>
  <si>
    <r>
      <rPr>
        <sz val="9"/>
        <color rgb="FF000000"/>
        <rFont val="ChineseFontFamily"/>
        <charset val="134"/>
      </rPr>
      <t>陶静</t>
    </r>
  </si>
  <si>
    <r>
      <rPr>
        <sz val="9"/>
        <color rgb="FF000000"/>
        <rFont val="ChineseFontFamily"/>
        <charset val="134"/>
      </rPr>
      <t>2022-06-29 17:29</t>
    </r>
  </si>
  <si>
    <t>KY4000041501329</t>
  </si>
  <si>
    <r>
      <rPr>
        <sz val="9"/>
        <color rgb="FF000000"/>
        <rFont val="ChineseFontFamily"/>
        <charset val="134"/>
      </rPr>
      <t>张伟宏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</si>
  <si>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</si>
  <si>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</si>
  <si>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</si>
  <si>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</si>
  <si>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</si>
  <si>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</si>
  <si>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公司名称：长沙市跨越物流有限公司</t>
    </r>
  </si>
  <si>
    <r>
      <rPr>
        <b/>
        <sz val="10"/>
        <color rgb="FF000000"/>
        <rFont val="ChineseFontFamily"/>
        <charset val="134"/>
      </rPr>
      <t>开户银行： 中国银行股份有限公司长沙市黄花支行</t>
    </r>
  </si>
  <si>
    <r>
      <rPr>
        <b/>
        <sz val="10"/>
        <color rgb="FF000000"/>
        <rFont val="ChineseFontFamily"/>
        <charset val="134"/>
      </rPr>
      <t>银行账号：587268069965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</si>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</sst>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7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2048427364" name="Picture"/>
        <xdr:cNvPicPr/>
      </xdr:nvPicPr>
      <xdr:blipFill>
        <a:blip r:embed="rId1" cstate="print"/>
        <a:srcRect/>
        <a:stretch>
          <a:fillRect l="10500" r="10500"/>
        </a:stretch>
      </xdr:blipFill>
      <xdr:spPr>
        <a:xfrm>
          <a:off x="504825" y="5246370"/>
          <a:ext cx="1266825" cy="1269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R25"/>
  <sheetViews>
    <sheetView tabSelected="1" workbookViewId="0">
      <pane ySplit="4" topLeftCell="A5" activePane="bottomLeft" state="frozen"/>
      <selection/>
      <selection pane="bottomLeft" activeCell="T10" sqref="T10"/>
    </sheetView>
  </sheetViews>
  <sheetFormatPr defaultColWidth="9" defaultRowHeight="13.5"/>
  <cols>
    <col min="1" max="1" width="6.625" customWidth="1"/>
    <col min="2" max="4" width="16.625" customWidth="1"/>
    <col min="5" max="5" width="4.125" customWidth="1"/>
    <col min="6" max="6" width="10" customWidth="1"/>
    <col min="7" max="7" width="11.625" customWidth="1"/>
    <col min="8" max="9" width="6.625" customWidth="1"/>
    <col min="10" max="10" width="13.375" customWidth="1"/>
    <col min="11" max="12" width="8.375" customWidth="1"/>
    <col min="13" max="13" width="16.625" customWidth="1"/>
    <col min="14" max="14" width="6.625" customWidth="1"/>
    <col min="15" max="15" width="10" customWidth="1"/>
    <col min="16" max="16" width="9" style="1"/>
  </cols>
  <sheetData>
    <row r="1" ht="50.1" customHeight="1" spans="1:15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</row>
    <row r="2" ht="24" customHeight="1" spans="1:15">
      <c r="A2" s="3" t="s">
        <v>2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</row>
    <row r="3" ht="24" customHeight="1" spans="1:15">
      <c r="A3" s="3" t="str">
        <f>CONCATENATE("本期应付总额：",TEXT(J14,"#,##0.00"),"元（",SUBSTITUTE(SUBSTITUTE(SUBSTITUTE(NUMBERSTRING(INT(ABS(J14)),2)&amp;"圆"&amp;TEXT(MOD(ABS(J14),1)*100,"[dbnum2]0角0分"),"零角零分","整"),"零角","零"),"零分",""),"）")</f>
        <v>本期应付总额：4,459.01元（肆仟肆佰伍拾玖圆零壹分）</v>
      </c>
      <c r="B3" s="3" t="s">
        <v>1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</row>
    <row r="4" ht="30" customHeight="1" spans="1:1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Q4" t="s">
        <v>18</v>
      </c>
      <c r="R4" t="s">
        <v>19</v>
      </c>
    </row>
    <row r="5" ht="15" customHeight="1" spans="1:16">
      <c r="A5" s="5">
        <v>1</v>
      </c>
      <c r="B5" s="5" t="s">
        <v>20</v>
      </c>
      <c r="C5" s="5" t="s">
        <v>21</v>
      </c>
      <c r="D5" s="5" t="s">
        <v>22</v>
      </c>
      <c r="E5" s="5">
        <v>15</v>
      </c>
      <c r="F5" s="6">
        <v>204</v>
      </c>
      <c r="G5" s="6">
        <v>263.75</v>
      </c>
      <c r="H5" s="6">
        <v>0</v>
      </c>
      <c r="I5" s="6">
        <v>0</v>
      </c>
      <c r="J5" s="6">
        <v>263.75</v>
      </c>
      <c r="K5" s="5" t="s">
        <v>23</v>
      </c>
      <c r="L5" s="5" t="s">
        <v>24</v>
      </c>
      <c r="M5" s="5" t="s">
        <v>1</v>
      </c>
      <c r="N5" s="5" t="s">
        <v>25</v>
      </c>
      <c r="O5" s="5" t="s">
        <v>26</v>
      </c>
      <c r="P5" s="1" t="s">
        <v>27</v>
      </c>
    </row>
    <row r="6" ht="15" customHeight="1" spans="1:16">
      <c r="A6" s="5">
        <v>2</v>
      </c>
      <c r="B6" s="5" t="s">
        <v>20</v>
      </c>
      <c r="C6" s="5" t="s">
        <v>28</v>
      </c>
      <c r="D6" s="5" t="s">
        <v>29</v>
      </c>
      <c r="E6" s="5">
        <v>2</v>
      </c>
      <c r="F6" s="6">
        <v>284.05</v>
      </c>
      <c r="G6" s="6">
        <v>523.64</v>
      </c>
      <c r="H6" s="6">
        <v>7</v>
      </c>
      <c r="I6" s="6">
        <v>50</v>
      </c>
      <c r="J6" s="6">
        <v>580.64</v>
      </c>
      <c r="K6" s="5" t="s">
        <v>23</v>
      </c>
      <c r="L6" s="5" t="s">
        <v>30</v>
      </c>
      <c r="M6" s="5" t="s">
        <v>1</v>
      </c>
      <c r="N6" s="5" t="s">
        <v>31</v>
      </c>
      <c r="O6" s="5" t="s">
        <v>32</v>
      </c>
      <c r="P6" s="14" t="s">
        <v>33</v>
      </c>
    </row>
    <row r="7" ht="15" customHeight="1" spans="1:16">
      <c r="A7" s="5">
        <v>3</v>
      </c>
      <c r="B7" s="5" t="s">
        <v>20</v>
      </c>
      <c r="C7" s="5" t="s">
        <v>34</v>
      </c>
      <c r="D7" s="5" t="s">
        <v>35</v>
      </c>
      <c r="E7" s="5">
        <v>210</v>
      </c>
      <c r="F7" s="6">
        <v>917</v>
      </c>
      <c r="G7" s="6">
        <v>971.8</v>
      </c>
      <c r="H7" s="6">
        <v>7</v>
      </c>
      <c r="I7" s="6">
        <v>0</v>
      </c>
      <c r="J7" s="6">
        <v>978.8</v>
      </c>
      <c r="K7" s="5" t="s">
        <v>23</v>
      </c>
      <c r="L7" s="5" t="s">
        <v>36</v>
      </c>
      <c r="M7" s="5" t="s">
        <v>1</v>
      </c>
      <c r="N7" s="5" t="s">
        <v>37</v>
      </c>
      <c r="O7" s="5" t="s">
        <v>38</v>
      </c>
      <c r="P7" s="14" t="s">
        <v>39</v>
      </c>
    </row>
    <row r="8" ht="15" customHeight="1" spans="1:16">
      <c r="A8" s="5">
        <v>4</v>
      </c>
      <c r="B8" s="5" t="s">
        <v>20</v>
      </c>
      <c r="C8" s="5" t="s">
        <v>40</v>
      </c>
      <c r="D8" s="5" t="s">
        <v>41</v>
      </c>
      <c r="E8" s="5">
        <v>6</v>
      </c>
      <c r="F8" s="6">
        <v>100</v>
      </c>
      <c r="G8" s="6">
        <v>426</v>
      </c>
      <c r="H8" s="6">
        <v>0</v>
      </c>
      <c r="I8" s="6">
        <v>50</v>
      </c>
      <c r="J8" s="6">
        <v>476</v>
      </c>
      <c r="K8" s="5" t="s">
        <v>23</v>
      </c>
      <c r="L8" s="5" t="s">
        <v>42</v>
      </c>
      <c r="M8" s="5" t="s">
        <v>1</v>
      </c>
      <c r="N8" s="5" t="s">
        <v>43</v>
      </c>
      <c r="O8" s="5" t="s">
        <v>32</v>
      </c>
      <c r="P8" s="14" t="s">
        <v>44</v>
      </c>
    </row>
    <row r="9" ht="15" customHeight="1" spans="1:16">
      <c r="A9" s="5">
        <v>5</v>
      </c>
      <c r="B9" s="5" t="s">
        <v>20</v>
      </c>
      <c r="C9" s="5" t="s">
        <v>45</v>
      </c>
      <c r="D9" s="5" t="s">
        <v>46</v>
      </c>
      <c r="E9" s="5">
        <v>70</v>
      </c>
      <c r="F9" s="6">
        <v>949</v>
      </c>
      <c r="G9" s="6">
        <v>1195</v>
      </c>
      <c r="H9" s="6">
        <v>0</v>
      </c>
      <c r="I9" s="6">
        <v>0</v>
      </c>
      <c r="J9" s="6">
        <v>1195</v>
      </c>
      <c r="K9" s="5" t="s">
        <v>23</v>
      </c>
      <c r="L9" s="5" t="s">
        <v>47</v>
      </c>
      <c r="M9" s="5" t="s">
        <v>1</v>
      </c>
      <c r="N9" s="5" t="s">
        <v>48</v>
      </c>
      <c r="O9" s="5" t="s">
        <v>32</v>
      </c>
      <c r="P9" s="1" t="s">
        <v>49</v>
      </c>
    </row>
    <row r="10" ht="15" customHeight="1" spans="1:16">
      <c r="A10" s="5">
        <v>6</v>
      </c>
      <c r="B10" s="5" t="s">
        <v>20</v>
      </c>
      <c r="C10" s="5" t="s">
        <v>50</v>
      </c>
      <c r="D10" s="5" t="s">
        <v>51</v>
      </c>
      <c r="E10" s="5">
        <v>10</v>
      </c>
      <c r="F10" s="6">
        <v>126</v>
      </c>
      <c r="G10" s="6">
        <v>203.75</v>
      </c>
      <c r="H10" s="6">
        <v>0</v>
      </c>
      <c r="I10" s="6">
        <v>0</v>
      </c>
      <c r="J10" s="6">
        <v>203.75</v>
      </c>
      <c r="K10" s="5" t="s">
        <v>23</v>
      </c>
      <c r="L10" s="5" t="s">
        <v>52</v>
      </c>
      <c r="M10" s="5" t="s">
        <v>1</v>
      </c>
      <c r="N10" s="5" t="s">
        <v>53</v>
      </c>
      <c r="O10" s="5" t="s">
        <v>32</v>
      </c>
      <c r="P10" s="15" t="s">
        <v>54</v>
      </c>
    </row>
    <row r="11" ht="15" customHeight="1" spans="1:16">
      <c r="A11" s="5">
        <v>7</v>
      </c>
      <c r="B11" s="5" t="s">
        <v>55</v>
      </c>
      <c r="C11" s="5" t="s">
        <v>56</v>
      </c>
      <c r="D11" s="5" t="s">
        <v>57</v>
      </c>
      <c r="E11" s="5">
        <v>1</v>
      </c>
      <c r="F11" s="6">
        <v>99.07</v>
      </c>
      <c r="G11" s="6">
        <v>90</v>
      </c>
      <c r="H11" s="6">
        <v>0</v>
      </c>
      <c r="I11" s="6">
        <v>0</v>
      </c>
      <c r="J11" s="6">
        <v>90</v>
      </c>
      <c r="K11" s="5" t="s">
        <v>23</v>
      </c>
      <c r="L11" s="5" t="s">
        <v>36</v>
      </c>
      <c r="M11" s="5" t="s">
        <v>20</v>
      </c>
      <c r="N11" s="5" t="s">
        <v>58</v>
      </c>
      <c r="O11" s="5" t="s">
        <v>38</v>
      </c>
      <c r="P11" s="15" t="s">
        <v>59</v>
      </c>
    </row>
    <row r="12" ht="15" customHeight="1" spans="1:16">
      <c r="A12" s="5">
        <v>8</v>
      </c>
      <c r="B12" s="5" t="s">
        <v>20</v>
      </c>
      <c r="C12" s="5" t="s">
        <v>60</v>
      </c>
      <c r="D12" s="5" t="s">
        <v>61</v>
      </c>
      <c r="E12" s="5">
        <v>5</v>
      </c>
      <c r="F12" s="6">
        <v>66.12</v>
      </c>
      <c r="G12" s="6">
        <v>156.52</v>
      </c>
      <c r="H12" s="6">
        <v>7</v>
      </c>
      <c r="I12" s="6">
        <v>0</v>
      </c>
      <c r="J12" s="6">
        <v>163.52</v>
      </c>
      <c r="K12" s="5" t="s">
        <v>23</v>
      </c>
      <c r="L12" s="5" t="s">
        <v>30</v>
      </c>
      <c r="M12" s="5" t="s">
        <v>1</v>
      </c>
      <c r="N12" s="5" t="s">
        <v>62</v>
      </c>
      <c r="O12" s="5" t="s">
        <v>32</v>
      </c>
      <c r="P12" s="15" t="s">
        <v>33</v>
      </c>
    </row>
    <row r="13" ht="15" customHeight="1" spans="1:16">
      <c r="A13" s="5">
        <v>9</v>
      </c>
      <c r="B13" s="5" t="s">
        <v>20</v>
      </c>
      <c r="C13" s="5" t="s">
        <v>63</v>
      </c>
      <c r="D13" s="5" t="s">
        <v>64</v>
      </c>
      <c r="E13" s="5">
        <v>16</v>
      </c>
      <c r="F13" s="6">
        <v>322</v>
      </c>
      <c r="G13" s="6">
        <v>507.55</v>
      </c>
      <c r="H13" s="6">
        <v>0</v>
      </c>
      <c r="I13" s="6">
        <v>0</v>
      </c>
      <c r="J13" s="6">
        <v>507.55</v>
      </c>
      <c r="K13" s="5" t="s">
        <v>23</v>
      </c>
      <c r="L13" s="5" t="s">
        <v>52</v>
      </c>
      <c r="M13" s="5" t="s">
        <v>1</v>
      </c>
      <c r="N13" s="5" t="s">
        <v>65</v>
      </c>
      <c r="O13" s="5" t="s">
        <v>32</v>
      </c>
      <c r="P13" s="15" t="s">
        <v>54</v>
      </c>
    </row>
    <row r="14" ht="15" customHeight="1" spans="1:18">
      <c r="A14" s="4" t="s">
        <v>66</v>
      </c>
      <c r="B14" s="7" t="s">
        <v>1</v>
      </c>
      <c r="C14" s="7" t="s">
        <v>1</v>
      </c>
      <c r="D14" s="7" t="s">
        <v>1</v>
      </c>
      <c r="E14" s="8">
        <f t="shared" ref="E14:J14" si="0">SUM(E4:E13)</f>
        <v>335</v>
      </c>
      <c r="F14" s="9">
        <f t="shared" si="0"/>
        <v>3067.24</v>
      </c>
      <c r="G14" s="9">
        <f t="shared" si="0"/>
        <v>4338.01</v>
      </c>
      <c r="H14" s="9">
        <f t="shared" si="0"/>
        <v>21</v>
      </c>
      <c r="I14" s="9">
        <f t="shared" si="0"/>
        <v>100</v>
      </c>
      <c r="J14" s="9">
        <f t="shared" si="0"/>
        <v>4459.01</v>
      </c>
      <c r="K14" s="7" t="s">
        <v>1</v>
      </c>
      <c r="L14" s="7" t="s">
        <v>1</v>
      </c>
      <c r="M14" s="7" t="s">
        <v>1</v>
      </c>
      <c r="N14" s="7" t="s">
        <v>1</v>
      </c>
      <c r="O14" s="7" t="s">
        <v>1</v>
      </c>
      <c r="Q14">
        <v>199.6</v>
      </c>
      <c r="R14">
        <f>J14-Q14</f>
        <v>4259.41</v>
      </c>
    </row>
    <row r="15" ht="15" customHeight="1" spans="1:15">
      <c r="A15" s="3" t="s">
        <v>1</v>
      </c>
      <c r="B15" s="3" t="s">
        <v>1</v>
      </c>
      <c r="C15" s="3" t="s">
        <v>1</v>
      </c>
      <c r="D15" s="3" t="s">
        <v>1</v>
      </c>
      <c r="E15" s="3" t="s">
        <v>1</v>
      </c>
      <c r="F15" s="3" t="s">
        <v>1</v>
      </c>
      <c r="G15" s="3" t="s">
        <v>1</v>
      </c>
      <c r="H15" s="3" t="s">
        <v>1</v>
      </c>
      <c r="I15" s="3" t="s">
        <v>1</v>
      </c>
      <c r="J15" s="3" t="s">
        <v>1</v>
      </c>
      <c r="K15" s="3" t="s">
        <v>1</v>
      </c>
      <c r="L15" s="3" t="s">
        <v>1</v>
      </c>
      <c r="M15" s="3" t="s">
        <v>1</v>
      </c>
      <c r="N15" s="3" t="s">
        <v>1</v>
      </c>
      <c r="O15" s="3" t="s">
        <v>1</v>
      </c>
    </row>
    <row r="16" ht="15" customHeight="1" spans="1:15">
      <c r="A16" s="10" t="s">
        <v>67</v>
      </c>
      <c r="B16" s="10" t="s">
        <v>1</v>
      </c>
      <c r="C16" s="10" t="s">
        <v>1</v>
      </c>
      <c r="D16" s="10" t="s">
        <v>1</v>
      </c>
      <c r="E16" s="10" t="s">
        <v>1</v>
      </c>
      <c r="F16" s="10" t="s">
        <v>1</v>
      </c>
      <c r="G16" s="10" t="s">
        <v>1</v>
      </c>
      <c r="H16" s="10" t="s">
        <v>1</v>
      </c>
      <c r="I16" s="10" t="s">
        <v>1</v>
      </c>
      <c r="J16" s="10" t="s">
        <v>1</v>
      </c>
      <c r="K16" s="10" t="s">
        <v>1</v>
      </c>
      <c r="L16" s="10" t="s">
        <v>1</v>
      </c>
      <c r="M16" s="10" t="s">
        <v>1</v>
      </c>
      <c r="N16" s="10" t="s">
        <v>1</v>
      </c>
      <c r="O16" s="10" t="s">
        <v>1</v>
      </c>
    </row>
    <row r="17" ht="15" customHeight="1" spans="1:15">
      <c r="A17" s="3" t="s">
        <v>68</v>
      </c>
      <c r="B17" s="3" t="s">
        <v>1</v>
      </c>
      <c r="C17" s="3" t="s">
        <v>1</v>
      </c>
      <c r="D17" s="3" t="s">
        <v>1</v>
      </c>
      <c r="E17" s="3" t="s">
        <v>1</v>
      </c>
      <c r="F17" s="3" t="s">
        <v>1</v>
      </c>
      <c r="G17" s="3" t="s">
        <v>1</v>
      </c>
      <c r="H17" s="3" t="s">
        <v>1</v>
      </c>
      <c r="I17" s="3" t="s">
        <v>1</v>
      </c>
      <c r="J17" s="3" t="s">
        <v>1</v>
      </c>
      <c r="K17" s="3" t="s">
        <v>1</v>
      </c>
      <c r="L17" s="3" t="s">
        <v>1</v>
      </c>
      <c r="M17" s="3" t="s">
        <v>1</v>
      </c>
      <c r="N17" s="3" t="s">
        <v>1</v>
      </c>
      <c r="O17" s="3" t="s">
        <v>1</v>
      </c>
    </row>
    <row r="18" ht="15" customHeight="1" spans="1:15">
      <c r="A18" s="11" t="s">
        <v>69</v>
      </c>
      <c r="B18" s="11" t="s">
        <v>1</v>
      </c>
      <c r="C18" s="11" t="s">
        <v>1</v>
      </c>
      <c r="D18" s="11" t="s">
        <v>1</v>
      </c>
      <c r="E18" s="11" t="s">
        <v>1</v>
      </c>
      <c r="F18" s="11" t="s">
        <v>1</v>
      </c>
      <c r="G18" s="11" t="s">
        <v>1</v>
      </c>
      <c r="H18" s="11" t="s">
        <v>1</v>
      </c>
      <c r="I18" s="11" t="s">
        <v>1</v>
      </c>
      <c r="J18" s="11" t="s">
        <v>1</v>
      </c>
      <c r="K18" s="11" t="s">
        <v>1</v>
      </c>
      <c r="L18" s="11" t="s">
        <v>1</v>
      </c>
      <c r="M18" s="11" t="s">
        <v>1</v>
      </c>
      <c r="N18" s="11" t="s">
        <v>1</v>
      </c>
      <c r="O18" s="11" t="s">
        <v>1</v>
      </c>
    </row>
    <row r="19" ht="15" customHeight="1" spans="1:15">
      <c r="A19" s="11" t="s">
        <v>70</v>
      </c>
      <c r="B19" s="11" t="s">
        <v>1</v>
      </c>
      <c r="C19" s="11" t="s">
        <v>1</v>
      </c>
      <c r="D19" s="11" t="s">
        <v>1</v>
      </c>
      <c r="E19" s="11" t="s">
        <v>1</v>
      </c>
      <c r="F19" s="11" t="s">
        <v>1</v>
      </c>
      <c r="G19" s="11" t="s">
        <v>1</v>
      </c>
      <c r="H19" s="11" t="s">
        <v>1</v>
      </c>
      <c r="I19" s="11" t="s">
        <v>1</v>
      </c>
      <c r="J19" s="11" t="s">
        <v>1</v>
      </c>
      <c r="K19" s="11" t="s">
        <v>1</v>
      </c>
      <c r="L19" s="11" t="s">
        <v>1</v>
      </c>
      <c r="M19" s="11" t="s">
        <v>1</v>
      </c>
      <c r="N19" s="11" t="s">
        <v>1</v>
      </c>
      <c r="O19" s="11" t="s">
        <v>1</v>
      </c>
    </row>
    <row r="20" ht="15" customHeight="1" spans="1:15">
      <c r="A20" s="10" t="s">
        <v>71</v>
      </c>
      <c r="B20" s="10" t="s">
        <v>1</v>
      </c>
      <c r="C20" s="10" t="s">
        <v>1</v>
      </c>
      <c r="D20" s="10" t="s">
        <v>1</v>
      </c>
      <c r="E20" s="10" t="s">
        <v>1</v>
      </c>
      <c r="F20" s="10" t="s">
        <v>1</v>
      </c>
      <c r="G20" s="10" t="s">
        <v>1</v>
      </c>
      <c r="H20" s="10" t="s">
        <v>1</v>
      </c>
      <c r="I20" s="10" t="s">
        <v>1</v>
      </c>
      <c r="J20" s="10" t="s">
        <v>1</v>
      </c>
      <c r="K20" s="10" t="s">
        <v>1</v>
      </c>
      <c r="L20" s="10" t="s">
        <v>1</v>
      </c>
      <c r="M20" s="10" t="s">
        <v>1</v>
      </c>
      <c r="N20" s="10" t="s">
        <v>1</v>
      </c>
      <c r="O20" s="10" t="s">
        <v>1</v>
      </c>
    </row>
    <row r="21" ht="15" customHeight="1" spans="1:15">
      <c r="A21" s="12" t="s">
        <v>72</v>
      </c>
      <c r="B21" s="12" t="s">
        <v>1</v>
      </c>
      <c r="C21" s="12" t="s">
        <v>1</v>
      </c>
      <c r="D21" s="12" t="s">
        <v>1</v>
      </c>
      <c r="E21" s="12" t="s">
        <v>1</v>
      </c>
      <c r="F21" s="12" t="s">
        <v>1</v>
      </c>
      <c r="G21" s="12" t="s">
        <v>1</v>
      </c>
      <c r="H21" s="12" t="s">
        <v>1</v>
      </c>
      <c r="I21" s="12" t="s">
        <v>1</v>
      </c>
      <c r="J21" s="12" t="s">
        <v>1</v>
      </c>
      <c r="K21" s="12" t="s">
        <v>1</v>
      </c>
      <c r="L21" s="12" t="s">
        <v>1</v>
      </c>
      <c r="M21" s="12" t="s">
        <v>1</v>
      </c>
      <c r="N21" s="12" t="s">
        <v>1</v>
      </c>
      <c r="O21" s="12" t="s">
        <v>1</v>
      </c>
    </row>
    <row r="22" ht="15" customHeight="1" spans="1:15">
      <c r="A22" s="12" t="s">
        <v>73</v>
      </c>
      <c r="B22" s="12" t="s">
        <v>1</v>
      </c>
      <c r="C22" s="12" t="s">
        <v>1</v>
      </c>
      <c r="D22" s="12" t="s">
        <v>1</v>
      </c>
      <c r="E22" s="12" t="s">
        <v>1</v>
      </c>
      <c r="F22" s="12" t="s">
        <v>1</v>
      </c>
      <c r="G22" s="12" t="s">
        <v>1</v>
      </c>
      <c r="H22" s="12" t="s">
        <v>1</v>
      </c>
      <c r="I22" s="12" t="s">
        <v>1</v>
      </c>
      <c r="J22" s="12" t="s">
        <v>1</v>
      </c>
      <c r="K22" s="12" t="s">
        <v>1</v>
      </c>
      <c r="L22" s="12" t="s">
        <v>1</v>
      </c>
      <c r="M22" s="12" t="s">
        <v>1</v>
      </c>
      <c r="N22" s="12" t="s">
        <v>1</v>
      </c>
      <c r="O22" s="12" t="s">
        <v>1</v>
      </c>
    </row>
    <row r="23" ht="15" customHeight="1" spans="1:15">
      <c r="A23" s="12" t="s">
        <v>74</v>
      </c>
      <c r="B23" s="12" t="s">
        <v>1</v>
      </c>
      <c r="C23" s="12" t="s">
        <v>1</v>
      </c>
      <c r="D23" s="12" t="s">
        <v>1</v>
      </c>
      <c r="E23" s="12" t="s">
        <v>1</v>
      </c>
      <c r="F23" s="12" t="s">
        <v>1</v>
      </c>
      <c r="G23" s="12" t="s">
        <v>1</v>
      </c>
      <c r="H23" s="12" t="s">
        <v>1</v>
      </c>
      <c r="I23" s="12" t="s">
        <v>1</v>
      </c>
      <c r="J23" s="12" t="s">
        <v>1</v>
      </c>
      <c r="K23" s="12" t="s">
        <v>1</v>
      </c>
      <c r="L23" s="12" t="s">
        <v>1</v>
      </c>
      <c r="M23" s="12" t="s">
        <v>1</v>
      </c>
      <c r="N23" s="12" t="s">
        <v>1</v>
      </c>
      <c r="O23" s="12" t="s">
        <v>1</v>
      </c>
    </row>
    <row r="24" ht="99.95" customHeight="1" spans="1:15">
      <c r="A24" s="13" t="s">
        <v>1</v>
      </c>
      <c r="B24" s="13" t="s">
        <v>1</v>
      </c>
      <c r="C24" s="13" t="s">
        <v>1</v>
      </c>
      <c r="D24" s="13" t="s">
        <v>1</v>
      </c>
      <c r="E24" s="13" t="s">
        <v>1</v>
      </c>
      <c r="F24" s="13" t="s">
        <v>1</v>
      </c>
      <c r="G24" s="13" t="s">
        <v>1</v>
      </c>
      <c r="H24" s="13" t="s">
        <v>1</v>
      </c>
      <c r="I24" s="13" t="s">
        <v>1</v>
      </c>
      <c r="J24" s="13" t="s">
        <v>1</v>
      </c>
      <c r="K24" s="13" t="s">
        <v>1</v>
      </c>
      <c r="L24" s="13" t="s">
        <v>1</v>
      </c>
      <c r="M24" s="13" t="s">
        <v>1</v>
      </c>
      <c r="N24" s="13" t="s">
        <v>1</v>
      </c>
      <c r="O24" s="13" t="s">
        <v>1</v>
      </c>
    </row>
    <row r="25" ht="17.1" customHeight="1" spans="1:15">
      <c r="A25" s="12" t="s">
        <v>75</v>
      </c>
      <c r="B25" s="12" t="s">
        <v>1</v>
      </c>
      <c r="C25" s="13" t="s">
        <v>1</v>
      </c>
      <c r="D25" s="13" t="s">
        <v>1</v>
      </c>
      <c r="E25" s="13" t="s">
        <v>1</v>
      </c>
      <c r="F25" s="13" t="s">
        <v>1</v>
      </c>
      <c r="G25" s="13" t="s">
        <v>1</v>
      </c>
      <c r="H25" s="13" t="s">
        <v>1</v>
      </c>
      <c r="I25" s="13" t="s">
        <v>1</v>
      </c>
      <c r="J25" s="13" t="s">
        <v>1</v>
      </c>
      <c r="K25" s="12" t="s">
        <v>76</v>
      </c>
      <c r="L25" s="12" t="s">
        <v>1</v>
      </c>
      <c r="M25" s="12" t="s">
        <v>1</v>
      </c>
      <c r="N25" s="12" t="s">
        <v>1</v>
      </c>
      <c r="O25" s="12" t="s">
        <v>1</v>
      </c>
    </row>
  </sheetData>
  <mergeCells count="14">
    <mergeCell ref="A1:O1"/>
    <mergeCell ref="A2:O2"/>
    <mergeCell ref="A3:O3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5:B25"/>
    <mergeCell ref="K25:O25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2022-07-12T09:57:00Z</dcterms:created>
  <dcterms:modified xsi:type="dcterms:W3CDTF">2022-07-21T06:37:02Z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42E74CDC859D441D8068910A049D3BD8</vt:lpwstr>
  </property>
  <property fmtid="{D5CDD505-2E9C-101B-9397-08002B2CF9AE}" pid="3" name="KSOProductBuildVer">
    <vt:lpwstr>2052-11.1.0.11875</vt:lpwstr>
  </property>
</Properties>
</file>