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账单" sheetId="1" r:id="rId1"/>
  </sheets>
  <definedNames>
    <definedName name="JR_PAGE_ANCHOR_0_1">账单!$A$1</definedName>
  </definedNames>
  <calcPr calcId="144525"/>
</workbook>
</file>

<file path=xl/sharedStrings.xml><?xml version="1.0" encoding="utf-8"?>
<sst xmlns="http://schemas.openxmlformats.org/spreadsheetml/2006/main" count="330" uniqueCount="58">
  <si>
    <r>
      <rPr>
        <b/>
        <sz val="16"/>
        <color rgb="FF000000"/>
        <rFont val="ChineseFontFamily"/>
        <charset val="134"/>
      </rPr>
      <t>纳入月份：2022-06 深圳市福达通网络科技有限公司 月结清单</t>
    </r>
  </si>
  <si>
    <t/>
  </si>
  <si>
    <t>承运商：深圳市跨越速运有限公司          财务联系人：李朝莲          联系电话：0755-23232105           客户简称：深圳福达通</t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</si>
  <si>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</si>
  <si>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</si>
  <si>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</si>
  <si>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</si>
  <si>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</si>
  <si>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</si>
  <si>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</si>
  <si>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</si>
  <si>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</si>
  <si>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</si>
  <si>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</si>
  <si>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</si>
  <si>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</si>
  <si>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</si>
  <si>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深圳福达通</t>
    </r>
  </si>
  <si>
    <r>
      <rPr>
        <sz val="9"/>
        <color rgb="FF000000"/>
        <rFont val="ChineseFontFamily"/>
        <charset val="134"/>
      </rPr>
      <t>2022-06-09 20:41</t>
    </r>
  </si>
  <si>
    <r>
      <rPr>
        <sz val="9"/>
        <color rgb="FF000000"/>
        <rFont val="ChineseFontFamily"/>
        <charset val="134"/>
      </rPr>
      <t>KY4000086421666</t>
    </r>
  </si>
  <si>
    <r>
      <rPr>
        <sz val="9"/>
        <color rgb="FF000000"/>
        <rFont val="ChineseFontFamily"/>
        <charset val="134"/>
      </rPr>
      <t>张伟宏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</si>
  <si>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</si>
  <si>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汪斌兰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</si>
  <si>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</si>
  <si>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2022-06-10 19:24</t>
    </r>
  </si>
  <si>
    <r>
      <rPr>
        <sz val="9"/>
        <color rgb="FF000000"/>
        <rFont val="ChineseFontFamily"/>
        <charset val="134"/>
      </rPr>
      <t>KY4000007493675</t>
    </r>
  </si>
  <si>
    <r>
      <rPr>
        <sz val="9"/>
        <color rgb="FF000000"/>
        <rFont val="ChineseFontFamily"/>
        <charset val="134"/>
      </rPr>
      <t>2022-06-17 19:25</t>
    </r>
  </si>
  <si>
    <r>
      <rPr>
        <sz val="9"/>
        <color rgb="FF000000"/>
        <rFont val="ChineseFontFamily"/>
        <charset val="134"/>
      </rPr>
      <t>KY4000078431505</t>
    </r>
  </si>
  <si>
    <r>
      <rPr>
        <sz val="9"/>
        <color rgb="FF000000"/>
        <rFont val="ChineseFontFamily"/>
        <charset val="134"/>
      </rPr>
      <t>李敏</t>
    </r>
  </si>
  <si>
    <r>
      <rPr>
        <sz val="9"/>
        <color rgb="FF000000"/>
        <rFont val="ChineseFontFamily"/>
        <charset val="134"/>
      </rPr>
      <t>2022-06-17 19:28</t>
    </r>
  </si>
  <si>
    <r>
      <rPr>
        <sz val="9"/>
        <color rgb="FF000000"/>
        <rFont val="ChineseFontFamily"/>
        <charset val="134"/>
      </rPr>
      <t>KY4000078433874</t>
    </r>
  </si>
  <si>
    <r>
      <rPr>
        <sz val="9"/>
        <color rgb="FF000000"/>
        <rFont val="ChineseFontFamily"/>
        <charset val="134"/>
      </rPr>
      <t>0575</t>
    </r>
  </si>
  <si>
    <r>
      <rPr>
        <sz val="9"/>
        <color rgb="FF000000"/>
        <rFont val="ChineseFontFamily"/>
        <charset val="134"/>
      </rPr>
      <t>施</t>
    </r>
  </si>
  <si>
    <r>
      <rPr>
        <sz val="9"/>
        <color rgb="FF000000"/>
        <rFont val="ChineseFontFamily"/>
        <charset val="134"/>
      </rPr>
      <t>2022-06-18 17:11</t>
    </r>
  </si>
  <si>
    <r>
      <rPr>
        <sz val="9"/>
        <color rgb="FF000000"/>
        <rFont val="ChineseFontFamily"/>
        <charset val="134"/>
      </rPr>
      <t>KY4000098420371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</si>
  <si>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</si>
  <si>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成飞</t>
    </r>
  </si>
  <si>
    <r>
      <rPr>
        <sz val="9"/>
        <color rgb="FF000000"/>
        <rFont val="ChineseFontFamily"/>
        <charset val="134"/>
      </rPr>
      <t>2022-06-28 17:31</t>
    </r>
  </si>
  <si>
    <r>
      <rPr>
        <sz val="9"/>
        <color rgb="FF000000"/>
        <rFont val="ChineseFontFamily"/>
        <charset val="134"/>
      </rPr>
      <t>KY4000011517907</t>
    </r>
  </si>
  <si>
    <r>
      <rPr>
        <sz val="9"/>
        <color rgb="FF000000"/>
        <rFont val="ChineseFontFamily"/>
        <charset val="134"/>
      </rPr>
      <t>张时瑛</t>
    </r>
  </si>
  <si>
    <r>
      <rPr>
        <sz val="9"/>
        <color rgb="FF000000"/>
        <rFont val="ChineseFontFamily"/>
        <charset val="134"/>
      </rPr>
      <t>2022-06-29 16:39</t>
    </r>
  </si>
  <si>
    <r>
      <rPr>
        <sz val="9"/>
        <color rgb="FF000000"/>
        <rFont val="ChineseFontFamily"/>
        <charset val="134"/>
      </rPr>
      <t>KY4000031550741</t>
    </r>
  </si>
  <si>
    <r>
      <rPr>
        <sz val="9"/>
        <color rgb="FF000000"/>
        <rFont val="ChineseFontFamily"/>
        <charset val="134"/>
      </rPr>
      <t>0519</t>
    </r>
  </si>
  <si>
    <r>
      <rPr>
        <sz val="9"/>
        <color rgb="FF000000"/>
        <rFont val="ChineseFontFamily"/>
        <charset val="134"/>
      </rPr>
      <t>王成明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</si>
  <si>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</si>
  <si>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</si>
  <si>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</si>
  <si>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</si>
  <si>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</si>
  <si>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</si>
  <si>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t>公司名称：深圳市跨越速运有限公司</t>
  </si>
  <si>
    <t>开户银行： 招商银行深圳宝安支行</t>
  </si>
  <si>
    <t>银行账号：755933100910301</t>
  </si>
  <si>
    <r>
      <rPr>
        <b/>
        <sz val="10"/>
        <color rgb="FF000000"/>
        <rFont val="ChineseFontFamily"/>
        <charset val="134"/>
      </rPr>
      <t>公司名称：深圳市跨越速运有限公司</t>
    </r>
  </si>
  <si>
    <r>
      <rPr>
        <b/>
        <sz val="10"/>
        <color rgb="FF000000"/>
        <rFont val="ChineseFontFamily"/>
        <charset val="134"/>
      </rPr>
      <t>开户银行： 中国建设银行股份有限公司深圳机场支行</t>
    </r>
  </si>
  <si>
    <r>
      <rPr>
        <b/>
        <sz val="10"/>
        <color rgb="FF000000"/>
        <rFont val="ChineseFontFamily"/>
        <charset val="134"/>
      </rPr>
      <t>银行账号：44201548200052518128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</si>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</sst>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0</xdr:colOff>
      <xdr:row>26</xdr:row>
      <xdr:rowOff>0</xdr:rowOff>
    </xdr:to>
    <xdr:pic>
      <xdr:nvPicPr>
        <xdr:cNvPr id="1033615616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5626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27"/>
  <sheetViews>
    <sheetView tabSelected="1" workbookViewId="0">
      <pane ySplit="4" topLeftCell="A5" activePane="bottomLeft" state="frozen"/>
      <selection/>
      <selection pane="bottomLeft" activeCell="T14" sqref="T14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8" width="6.66666666666667" customWidth="1"/>
    <col min="9" max="9" width="13.3333333333333" customWidth="1"/>
    <col min="10" max="11" width="8.33333333333333" customWidth="1"/>
    <col min="12" max="12" width="16.6666666666667" customWidth="1"/>
    <col min="13" max="13" width="6.66666666666667" customWidth="1"/>
    <col min="14" max="14" width="10" customWidth="1"/>
  </cols>
  <sheetData>
    <row r="1" ht="50" customHeight="1" spans="1:14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24" customHeight="1" spans="1:14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</row>
    <row r="3" ht="24" customHeight="1" spans="1:14">
      <c r="A3" s="2" t="str">
        <f>CONCATENATE("本期应付总额：",TEXT(I12,"#,##0.00"),"元（",SUBSTITUTE(SUBSTITUTE(SUBSTITUTE(NUMBERSTRING(INT(ABS(I12)),2)&amp;"圆"&amp;TEXT(MOD(ABS(I12),1)*100,"[dbnum2]0角0分"),"零角零分","整"),"零角","零"),"零分",""),"）")</f>
        <v>本期应付总额：5,154.85元（伍仟壹佰伍拾肆圆捌角伍分）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</row>
    <row r="4" ht="30" customHeight="1" spans="1:1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ht="15" customHeight="1" spans="1:14">
      <c r="A5" s="4">
        <v>1</v>
      </c>
      <c r="B5" s="4" t="s">
        <v>17</v>
      </c>
      <c r="C5" s="4" t="s">
        <v>18</v>
      </c>
      <c r="D5" s="4" t="s">
        <v>19</v>
      </c>
      <c r="E5" s="4">
        <v>100</v>
      </c>
      <c r="F5" s="5">
        <v>1879.2</v>
      </c>
      <c r="G5" s="5">
        <v>1879.2</v>
      </c>
      <c r="H5" s="5">
        <v>3</v>
      </c>
      <c r="I5" s="5">
        <v>1882.2</v>
      </c>
      <c r="J5" s="4" t="s">
        <v>20</v>
      </c>
      <c r="K5" s="4" t="s">
        <v>21</v>
      </c>
      <c r="L5" s="4" t="s">
        <v>1</v>
      </c>
      <c r="M5" s="4" t="s">
        <v>22</v>
      </c>
      <c r="N5" s="4" t="s">
        <v>23</v>
      </c>
    </row>
    <row r="6" ht="15" customHeight="1" spans="1:14">
      <c r="A6" s="4">
        <v>2</v>
      </c>
      <c r="B6" s="4" t="s">
        <v>17</v>
      </c>
      <c r="C6" s="4" t="s">
        <v>24</v>
      </c>
      <c r="D6" s="4" t="s">
        <v>25</v>
      </c>
      <c r="E6" s="4">
        <v>100</v>
      </c>
      <c r="F6" s="5">
        <v>1844.4</v>
      </c>
      <c r="G6" s="5">
        <v>1844.4</v>
      </c>
      <c r="H6" s="5">
        <v>3</v>
      </c>
      <c r="I6" s="5">
        <v>1847.4</v>
      </c>
      <c r="J6" s="4" t="s">
        <v>20</v>
      </c>
      <c r="K6" s="4" t="s">
        <v>21</v>
      </c>
      <c r="L6" s="4" t="s">
        <v>1</v>
      </c>
      <c r="M6" s="4" t="s">
        <v>22</v>
      </c>
      <c r="N6" s="4" t="s">
        <v>23</v>
      </c>
    </row>
    <row r="7" ht="15" customHeight="1" spans="1:14">
      <c r="A7" s="4">
        <v>3</v>
      </c>
      <c r="B7" s="4" t="s">
        <v>17</v>
      </c>
      <c r="C7" s="4" t="s">
        <v>26</v>
      </c>
      <c r="D7" s="4" t="s">
        <v>27</v>
      </c>
      <c r="E7" s="4">
        <v>9</v>
      </c>
      <c r="F7" s="5">
        <v>283.14</v>
      </c>
      <c r="G7" s="5">
        <v>453.02</v>
      </c>
      <c r="H7" s="5">
        <v>3</v>
      </c>
      <c r="I7" s="5">
        <v>456.02</v>
      </c>
      <c r="J7" s="4" t="s">
        <v>20</v>
      </c>
      <c r="K7" s="4" t="s">
        <v>21</v>
      </c>
      <c r="L7" s="4" t="s">
        <v>1</v>
      </c>
      <c r="M7" s="4" t="s">
        <v>28</v>
      </c>
      <c r="N7" s="4" t="s">
        <v>23</v>
      </c>
    </row>
    <row r="8" ht="15" customHeight="1" spans="1:14">
      <c r="A8" s="4">
        <v>4</v>
      </c>
      <c r="B8" s="4" t="s">
        <v>17</v>
      </c>
      <c r="C8" s="4" t="s">
        <v>29</v>
      </c>
      <c r="D8" s="4" t="s">
        <v>30</v>
      </c>
      <c r="E8" s="4">
        <v>14</v>
      </c>
      <c r="F8" s="5">
        <v>80</v>
      </c>
      <c r="G8" s="5">
        <v>160</v>
      </c>
      <c r="H8" s="5">
        <v>3</v>
      </c>
      <c r="I8" s="5">
        <v>163</v>
      </c>
      <c r="J8" s="4" t="s">
        <v>20</v>
      </c>
      <c r="K8" s="4" t="s">
        <v>31</v>
      </c>
      <c r="L8" s="4" t="s">
        <v>1</v>
      </c>
      <c r="M8" s="4" t="s">
        <v>32</v>
      </c>
      <c r="N8" s="4" t="s">
        <v>23</v>
      </c>
    </row>
    <row r="9" ht="15" customHeight="1" spans="1:14">
      <c r="A9" s="4">
        <v>5</v>
      </c>
      <c r="B9" s="4" t="s">
        <v>17</v>
      </c>
      <c r="C9" s="4" t="s">
        <v>33</v>
      </c>
      <c r="D9" s="4" t="s">
        <v>34</v>
      </c>
      <c r="E9" s="4">
        <v>10</v>
      </c>
      <c r="F9" s="5">
        <v>131.65</v>
      </c>
      <c r="G9" s="5">
        <v>236.97</v>
      </c>
      <c r="H9" s="5">
        <v>0</v>
      </c>
      <c r="I9" s="5">
        <v>236.97</v>
      </c>
      <c r="J9" s="4" t="s">
        <v>20</v>
      </c>
      <c r="K9" s="4" t="s">
        <v>35</v>
      </c>
      <c r="L9" s="4" t="s">
        <v>1</v>
      </c>
      <c r="M9" s="4" t="s">
        <v>36</v>
      </c>
      <c r="N9" s="4" t="s">
        <v>23</v>
      </c>
    </row>
    <row r="10" ht="15" customHeight="1" spans="1:14">
      <c r="A10" s="4">
        <v>6</v>
      </c>
      <c r="B10" s="4" t="s">
        <v>17</v>
      </c>
      <c r="C10" s="4" t="s">
        <v>37</v>
      </c>
      <c r="D10" s="4" t="s">
        <v>38</v>
      </c>
      <c r="E10" s="4">
        <v>25</v>
      </c>
      <c r="F10" s="5">
        <v>306.66</v>
      </c>
      <c r="G10" s="5">
        <v>367.99</v>
      </c>
      <c r="H10" s="5">
        <v>0</v>
      </c>
      <c r="I10" s="5">
        <v>367.99</v>
      </c>
      <c r="J10" s="4" t="s">
        <v>20</v>
      </c>
      <c r="K10" s="4" t="s">
        <v>21</v>
      </c>
      <c r="L10" s="4" t="s">
        <v>1</v>
      </c>
      <c r="M10" s="4" t="s">
        <v>39</v>
      </c>
      <c r="N10" s="4" t="s">
        <v>23</v>
      </c>
    </row>
    <row r="11" ht="15" customHeight="1" spans="1:14">
      <c r="A11" s="4">
        <v>7</v>
      </c>
      <c r="B11" s="4" t="s">
        <v>17</v>
      </c>
      <c r="C11" s="4" t="s">
        <v>40</v>
      </c>
      <c r="D11" s="4" t="s">
        <v>41</v>
      </c>
      <c r="E11" s="4">
        <v>6</v>
      </c>
      <c r="F11" s="5">
        <v>123.92</v>
      </c>
      <c r="G11" s="5">
        <v>198.27</v>
      </c>
      <c r="H11" s="5">
        <v>3</v>
      </c>
      <c r="I11" s="5">
        <v>201.27</v>
      </c>
      <c r="J11" s="4" t="s">
        <v>20</v>
      </c>
      <c r="K11" s="4" t="s">
        <v>42</v>
      </c>
      <c r="L11" s="4" t="s">
        <v>1</v>
      </c>
      <c r="M11" s="4" t="s">
        <v>43</v>
      </c>
      <c r="N11" s="4" t="s">
        <v>23</v>
      </c>
    </row>
    <row r="12" ht="15" customHeight="1" spans="1:14">
      <c r="A12" s="3" t="s">
        <v>44</v>
      </c>
      <c r="B12" s="6" t="s">
        <v>1</v>
      </c>
      <c r="C12" s="6" t="s">
        <v>1</v>
      </c>
      <c r="D12" s="6" t="s">
        <v>1</v>
      </c>
      <c r="E12" s="7">
        <f>SUM(E4:E11)</f>
        <v>264</v>
      </c>
      <c r="F12" s="8">
        <f>SUM(F4:F11)</f>
        <v>4648.97</v>
      </c>
      <c r="G12" s="8">
        <f>SUM(G4:G11)</f>
        <v>5139.85</v>
      </c>
      <c r="H12" s="8">
        <f>SUM(H4:H11)</f>
        <v>15</v>
      </c>
      <c r="I12" s="8">
        <f>SUM(I4:I11)</f>
        <v>5154.85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</row>
    <row r="13" ht="15" customHeight="1" spans="1:14">
      <c r="A13" s="2" t="s">
        <v>1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  <c r="J13" s="2" t="s">
        <v>1</v>
      </c>
      <c r="K13" s="2" t="s">
        <v>1</v>
      </c>
      <c r="L13" s="2" t="s">
        <v>1</v>
      </c>
      <c r="M13" s="2" t="s">
        <v>1</v>
      </c>
      <c r="N13" s="2" t="s">
        <v>1</v>
      </c>
    </row>
    <row r="14" ht="15" customHeight="1" spans="1:14">
      <c r="A14" s="9" t="s">
        <v>45</v>
      </c>
      <c r="B14" s="9" t="s">
        <v>1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9" t="s">
        <v>1</v>
      </c>
    </row>
    <row r="15" ht="15" customHeight="1" spans="1:14">
      <c r="A15" s="2" t="s">
        <v>46</v>
      </c>
      <c r="B15" s="2" t="s">
        <v>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 t="s">
        <v>1</v>
      </c>
      <c r="K15" s="2" t="s">
        <v>1</v>
      </c>
      <c r="L15" s="2" t="s">
        <v>1</v>
      </c>
      <c r="M15" s="2" t="s">
        <v>1</v>
      </c>
      <c r="N15" s="2" t="s">
        <v>1</v>
      </c>
    </row>
    <row r="16" ht="15" customHeight="1" spans="1:14">
      <c r="A16" s="10" t="s">
        <v>47</v>
      </c>
      <c r="B16" s="10" t="s">
        <v>1</v>
      </c>
      <c r="C16" s="10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1</v>
      </c>
    </row>
    <row r="17" ht="15" customHeight="1" spans="1:14">
      <c r="A17" s="10" t="s">
        <v>48</v>
      </c>
      <c r="B17" s="10" t="s">
        <v>1</v>
      </c>
      <c r="C17" s="10" t="s">
        <v>1</v>
      </c>
      <c r="D17" s="10" t="s">
        <v>1</v>
      </c>
      <c r="E17" s="10" t="s">
        <v>1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</row>
    <row r="18" ht="15" customHeight="1" spans="1:14">
      <c r="A18" s="9" t="s">
        <v>49</v>
      </c>
      <c r="B18" s="9" t="s">
        <v>1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1</v>
      </c>
      <c r="H18" s="9" t="s">
        <v>1</v>
      </c>
      <c r="I18" s="9" t="s">
        <v>1</v>
      </c>
      <c r="J18" s="9" t="s">
        <v>1</v>
      </c>
      <c r="K18" s="9" t="s">
        <v>1</v>
      </c>
      <c r="L18" s="9" t="s">
        <v>1</v>
      </c>
      <c r="M18" s="9" t="s">
        <v>1</v>
      </c>
      <c r="N18" s="9" t="s">
        <v>1</v>
      </c>
    </row>
    <row r="19" ht="15" customHeight="1" spans="1:14">
      <c r="A19" s="11" t="s">
        <v>50</v>
      </c>
      <c r="B19" s="11" t="s">
        <v>1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</row>
    <row r="20" ht="15" customHeight="1" spans="1:14">
      <c r="A20" s="11" t="s">
        <v>51</v>
      </c>
      <c r="B20" s="11" t="s">
        <v>1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</row>
    <row r="21" ht="15" customHeight="1" spans="1:14">
      <c r="A21" s="11" t="s">
        <v>52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</row>
    <row r="22" ht="15" customHeight="1" spans="1:14">
      <c r="A22" s="11" t="s">
        <v>1</v>
      </c>
      <c r="B22" s="11" t="s">
        <v>1</v>
      </c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11" t="s">
        <v>1</v>
      </c>
      <c r="L22" s="11" t="s">
        <v>1</v>
      </c>
      <c r="M22" s="11" t="s">
        <v>1</v>
      </c>
      <c r="N22" s="11" t="s">
        <v>1</v>
      </c>
    </row>
    <row r="23" ht="15" customHeight="1" spans="1:14">
      <c r="A23" s="11" t="s">
        <v>53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</row>
    <row r="24" ht="15" customHeight="1" spans="1:14">
      <c r="A24" s="11" t="s">
        <v>54</v>
      </c>
      <c r="B24" s="11" t="s">
        <v>1</v>
      </c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  <c r="H24" s="11" t="s">
        <v>1</v>
      </c>
      <c r="I24" s="11" t="s">
        <v>1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</row>
    <row r="25" ht="15" customHeight="1" spans="1:14">
      <c r="A25" s="11" t="s">
        <v>55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</row>
    <row r="26" ht="100" customHeight="1" spans="1:14">
      <c r="A26" s="12" t="s">
        <v>1</v>
      </c>
      <c r="B26" s="13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</row>
    <row r="27" ht="17" customHeight="1" spans="1:14">
      <c r="A27" s="11" t="s">
        <v>56</v>
      </c>
      <c r="B27" s="11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1" t="s">
        <v>57</v>
      </c>
      <c r="K27" s="11" t="s">
        <v>1</v>
      </c>
      <c r="L27" s="11" t="s">
        <v>1</v>
      </c>
      <c r="M27" s="11" t="s">
        <v>1</v>
      </c>
      <c r="N27" s="11" t="s">
        <v>1</v>
      </c>
    </row>
  </sheetData>
  <mergeCells count="18">
    <mergeCell ref="A1:N1"/>
    <mergeCell ref="A2:N2"/>
    <mergeCell ref="A3:N3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  <mergeCell ref="A27:B27"/>
    <mergeCell ref="J27:N27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</cp:lastModifiedBy>
  <dcterms:created xsi:type="dcterms:W3CDTF">2022-07-04T03:03:34Z</dcterms:created>
  <dcterms:modified xsi:type="dcterms:W3CDTF">2022-07-04T03:07:41Z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258DB82B561847368F3B14B0A282CDD1</vt:lpwstr>
  </property>
  <property fmtid="{D5CDD505-2E9C-101B-9397-08002B2CF9AE}" pid="3" name="KSOProductBuildVer">
    <vt:lpwstr>2052-11.1.0.11830</vt:lpwstr>
  </property>
</Properties>
</file>