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Sheet1!$A$2:$O$13</definedName>
  </definedNames>
  <calcPr calcId="144525"/>
</workbook>
</file>

<file path=xl/sharedStrings.xml><?xml version="1.0" encoding="utf-8"?>
<sst xmlns="http://schemas.openxmlformats.org/spreadsheetml/2006/main" count="62" uniqueCount="39">
  <si>
    <t xml:space="preserve">                                  雨花涂装项目报销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</si>
  <si>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</si>
  <si>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</si>
  <si>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</si>
  <si>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</si>
  <si>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</si>
  <si>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</si>
  <si>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</si>
  <si>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</si>
  <si>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</si>
  <si>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2022.3.29</t>
  </si>
  <si>
    <t>叉车费</t>
  </si>
  <si>
    <t>次</t>
  </si>
  <si>
    <t>雨花涂装二期项目</t>
  </si>
  <si>
    <t>搬运费</t>
  </si>
  <si>
    <t>2022.3.30</t>
  </si>
  <si>
    <t>JB-3*4电缆  金杯</t>
  </si>
  <si>
    <t>米</t>
  </si>
  <si>
    <t>施工用品</t>
  </si>
  <si>
    <t>头灯</t>
  </si>
  <si>
    <t>个</t>
  </si>
  <si>
    <t>3P/63A开关</t>
  </si>
  <si>
    <t>插座</t>
  </si>
  <si>
    <t>手提电箱</t>
  </si>
  <si>
    <t>地拖</t>
  </si>
  <si>
    <t>插头</t>
  </si>
  <si>
    <t>双钩安全带</t>
  </si>
  <si>
    <t>劳保</t>
  </si>
  <si>
    <t>扎带</t>
  </si>
  <si>
    <t>包</t>
  </si>
  <si>
    <t>辅材</t>
  </si>
  <si>
    <t>P1</t>
  </si>
  <si>
    <t>合计金额</t>
  </si>
  <si>
    <t>项报销目</t>
  </si>
  <si>
    <t>金额</t>
  </si>
  <si>
    <t>项目辅材</t>
  </si>
  <si>
    <t>项目劳保</t>
  </si>
  <si>
    <t>合计</t>
  </si>
  <si>
    <t>报销截止日期  2022.3.31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</si>
</sst>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23" fillId="29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0" applyNumberFormat="1" applyFont="1" applyFill="1" applyBorder="1">
      <alignment vertical="center"/>
    </xf>
    <xf numFmtId="0" fontId="4" fillId="3" borderId="2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5" borderId="2" xfId="0" applyFont="1" applyFill="1" applyBorder="1">
      <alignment vertical="center"/>
    </xf>
    <xf numFmtId="0" fontId="4" fillId="6" borderId="2" xfId="0" applyNumberFormat="1" applyFont="1" applyFill="1" applyBorder="1">
      <alignment vertical="center"/>
    </xf>
    <xf numFmtId="0" fontId="4" fillId="7" borderId="2" xfId="0" applyNumberFormat="1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NumberFormat="1" applyFont="1" applyFill="1" applyBorder="1">
      <alignment vertical="center"/>
    </xf>
    <xf numFmtId="0" fontId="5" fillId="4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C1" workbookViewId="0">
      <selection activeCell="K20" sqref="K20"/>
    </sheetView>
  </sheetViews>
  <sheetFormatPr defaultColWidth="9" defaultRowHeight="13.5"/>
  <cols>
    <col min="4" max="4" width="10.375" style="1" customWidth="1"/>
    <col min="5" max="5" width="10.375" style="3" customWidth="1"/>
    <col min="6" max="6" width="21.625" customWidth="1"/>
    <col min="7" max="7" width="16.625" customWidth="1"/>
    <col min="8" max="8" width="13" customWidth="1"/>
    <col min="9" max="9" width="14.875" customWidth="1"/>
    <col min="10" max="10" width="15.625" style="4" customWidth="1"/>
    <col min="11" max="11" width="26.625" customWidth="1"/>
    <col min="12" max="12" width="12.87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5"/>
      <c r="B1" s="5"/>
      <c r="C1" s="5"/>
      <c r="D1" s="6" t="s">
        <v>0</v>
      </c>
      <c r="E1" s="7"/>
      <c r="F1" s="7"/>
      <c r="G1" s="7"/>
      <c r="H1" s="7"/>
      <c r="I1" s="7"/>
      <c r="J1" s="7"/>
      <c r="K1" s="7"/>
      <c r="L1" s="7"/>
    </row>
    <row r="2" ht="16.5" spans="4:12">
      <c r="D2" s="8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1" t="s">
        <v>6</v>
      </c>
      <c r="J2" s="24" t="s">
        <v>7</v>
      </c>
      <c r="K2" s="11" t="s">
        <v>8</v>
      </c>
      <c r="L2" s="11" t="s">
        <v>9</v>
      </c>
    </row>
    <row r="3" ht="16.5" spans="4:12">
      <c r="D3" s="12" t="s">
        <v>10</v>
      </c>
      <c r="E3" s="13">
        <v>1</v>
      </c>
      <c r="F3" s="14" t="s">
        <v>11</v>
      </c>
      <c r="G3" s="15" t="s">
        <v>12</v>
      </c>
      <c r="H3" s="15">
        <v>1</v>
      </c>
      <c r="I3" s="15">
        <v>200</v>
      </c>
      <c r="J3" s="25">
        <v>200</v>
      </c>
      <c r="K3" s="15" t="s">
        <v>13</v>
      </c>
      <c r="L3" s="26" t="s">
        <v>14</v>
      </c>
    </row>
    <row r="4" ht="16.5" spans="4:12">
      <c r="D4" s="16" t="s">
        <v>15</v>
      </c>
      <c r="E4" s="13">
        <v>2</v>
      </c>
      <c r="F4" s="17" t="s">
        <v>16</v>
      </c>
      <c r="G4" s="17" t="s">
        <v>17</v>
      </c>
      <c r="H4" s="17">
        <v>50</v>
      </c>
      <c r="I4" s="17">
        <v>12</v>
      </c>
      <c r="J4" s="27">
        <f>H4*I4</f>
        <v>600</v>
      </c>
      <c r="K4" s="15" t="s">
        <v>13</v>
      </c>
      <c r="L4" s="28" t="s">
        <v>18</v>
      </c>
    </row>
    <row r="5" ht="16.5" spans="4:12">
      <c r="D5" s="18"/>
      <c r="E5" s="13">
        <v>3</v>
      </c>
      <c r="F5" s="17" t="s">
        <v>19</v>
      </c>
      <c r="G5" s="17" t="s">
        <v>20</v>
      </c>
      <c r="H5" s="17">
        <v>4</v>
      </c>
      <c r="I5" s="17">
        <v>25</v>
      </c>
      <c r="J5" s="27">
        <f>H5*I5</f>
        <v>100</v>
      </c>
      <c r="K5" s="15" t="s">
        <v>13</v>
      </c>
      <c r="L5" s="28" t="s">
        <v>18</v>
      </c>
    </row>
    <row r="6" ht="16.5" spans="4:12">
      <c r="D6" s="18"/>
      <c r="E6" s="13">
        <v>4</v>
      </c>
      <c r="F6" s="17" t="s">
        <v>21</v>
      </c>
      <c r="G6" s="17" t="s">
        <v>20</v>
      </c>
      <c r="H6" s="17">
        <v>1</v>
      </c>
      <c r="I6" s="17">
        <v>25</v>
      </c>
      <c r="J6" s="27">
        <f t="shared" ref="J6:J12" si="0">I6*H6</f>
        <v>25</v>
      </c>
      <c r="K6" s="15" t="s">
        <v>13</v>
      </c>
      <c r="L6" s="28" t="s">
        <v>18</v>
      </c>
    </row>
    <row r="7" ht="16.5" spans="4:12">
      <c r="D7" s="18"/>
      <c r="E7" s="13">
        <v>5</v>
      </c>
      <c r="F7" s="17" t="s">
        <v>22</v>
      </c>
      <c r="G7" s="17" t="s">
        <v>20</v>
      </c>
      <c r="H7" s="17">
        <v>2</v>
      </c>
      <c r="I7" s="17">
        <v>10</v>
      </c>
      <c r="J7" s="27">
        <f t="shared" si="0"/>
        <v>20</v>
      </c>
      <c r="K7" s="15" t="s">
        <v>13</v>
      </c>
      <c r="L7" s="28" t="s">
        <v>18</v>
      </c>
    </row>
    <row r="8" ht="16.5" spans="4:12">
      <c r="D8" s="18"/>
      <c r="E8" s="13">
        <v>6</v>
      </c>
      <c r="F8" s="17" t="s">
        <v>23</v>
      </c>
      <c r="G8" s="17" t="s">
        <v>20</v>
      </c>
      <c r="H8" s="17">
        <v>1</v>
      </c>
      <c r="I8" s="17">
        <v>35</v>
      </c>
      <c r="J8" s="27">
        <f t="shared" si="0"/>
        <v>35</v>
      </c>
      <c r="K8" s="15" t="s">
        <v>13</v>
      </c>
      <c r="L8" s="28" t="s">
        <v>18</v>
      </c>
    </row>
    <row r="9" ht="16.5" spans="4:12">
      <c r="D9" s="18"/>
      <c r="E9" s="13">
        <v>7</v>
      </c>
      <c r="F9" s="17" t="s">
        <v>24</v>
      </c>
      <c r="G9" s="17" t="s">
        <v>20</v>
      </c>
      <c r="H9" s="17">
        <v>1</v>
      </c>
      <c r="I9" s="17">
        <v>12</v>
      </c>
      <c r="J9" s="27">
        <f t="shared" si="0"/>
        <v>12</v>
      </c>
      <c r="K9" s="15" t="s">
        <v>13</v>
      </c>
      <c r="L9" s="28" t="s">
        <v>18</v>
      </c>
    </row>
    <row r="10" ht="16.5" spans="4:12">
      <c r="D10" s="18"/>
      <c r="E10" s="13">
        <v>8</v>
      </c>
      <c r="F10" s="17" t="s">
        <v>25</v>
      </c>
      <c r="G10" s="17" t="s">
        <v>20</v>
      </c>
      <c r="H10" s="17">
        <v>1</v>
      </c>
      <c r="I10" s="17">
        <v>3</v>
      </c>
      <c r="J10" s="27">
        <f t="shared" si="0"/>
        <v>3</v>
      </c>
      <c r="K10" s="15" t="s">
        <v>13</v>
      </c>
      <c r="L10" s="28" t="s">
        <v>18</v>
      </c>
    </row>
    <row r="11" ht="16.5" spans="4:12">
      <c r="D11" s="18"/>
      <c r="E11" s="13">
        <v>9</v>
      </c>
      <c r="F11" s="14" t="s">
        <v>26</v>
      </c>
      <c r="G11" s="15" t="s">
        <v>20</v>
      </c>
      <c r="H11" s="15">
        <v>4</v>
      </c>
      <c r="I11" s="15">
        <v>40</v>
      </c>
      <c r="J11" s="27">
        <f t="shared" si="0"/>
        <v>160</v>
      </c>
      <c r="K11" s="15" t="s">
        <v>13</v>
      </c>
      <c r="L11" s="29" t="s">
        <v>27</v>
      </c>
    </row>
    <row r="12" ht="16.5" spans="4:12">
      <c r="D12" s="19"/>
      <c r="E12" s="13">
        <v>10</v>
      </c>
      <c r="F12" s="14" t="s">
        <v>28</v>
      </c>
      <c r="G12" s="15" t="s">
        <v>29</v>
      </c>
      <c r="H12" s="15">
        <v>5</v>
      </c>
      <c r="I12" s="15">
        <v>12</v>
      </c>
      <c r="J12" s="27">
        <f t="shared" si="0"/>
        <v>60</v>
      </c>
      <c r="K12" s="15" t="s">
        <v>13</v>
      </c>
      <c r="L12" s="30" t="s">
        <v>30</v>
      </c>
    </row>
    <row r="13" s="2" customFormat="1" ht="16.5" spans="3:12">
      <c r="C13" s="2" t="s">
        <v>31</v>
      </c>
      <c r="D13" s="20" t="s">
        <v>32</v>
      </c>
      <c r="E13" s="21"/>
      <c r="F13" s="21"/>
      <c r="G13" s="21"/>
      <c r="H13" s="21"/>
      <c r="I13" s="31"/>
      <c r="J13" s="32">
        <f>SUM(J3:J12)</f>
        <v>1215</v>
      </c>
      <c r="K13" s="33"/>
      <c r="L13" s="33"/>
    </row>
    <row r="15" spans="8:9">
      <c r="H15" s="22" t="s">
        <v>33</v>
      </c>
      <c r="I15" s="22" t="s">
        <v>34</v>
      </c>
    </row>
    <row r="16" spans="8:9">
      <c r="H16" s="22" t="s">
        <v>35</v>
      </c>
      <c r="I16" s="22">
        <v>60</v>
      </c>
    </row>
    <row r="17" spans="8:9">
      <c r="H17" s="22" t="s">
        <v>36</v>
      </c>
      <c r="I17" s="22">
        <v>160</v>
      </c>
    </row>
    <row r="18" spans="8:9">
      <c r="H18" s="22" t="s">
        <v>18</v>
      </c>
      <c r="I18" s="22">
        <v>795</v>
      </c>
    </row>
    <row r="19" spans="8:9">
      <c r="H19" s="22" t="s">
        <v>14</v>
      </c>
      <c r="I19" s="22">
        <v>200</v>
      </c>
    </row>
    <row r="20" spans="8:9">
      <c r="H20" t="s">
        <v>37</v>
      </c>
      <c r="I20">
        <f>SUM(I16:I19)</f>
        <v>1215</v>
      </c>
    </row>
    <row r="22" spans="6:7">
      <c r="F22" s="23" t="s">
        <v>38</v>
      </c>
      <c r="G22" s="23"/>
    </row>
  </sheetData>
  <autoFilter ref="A2:O13">
    <extLst/>
  </autoFilter>
  <mergeCells count="2">
    <mergeCell ref="F22:G22"/>
    <mergeCell ref="D4:D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2022-04-25T10:56:37Z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2052-11.1.0.11622</vt:lpwstr>
  </property>
</Properties>
</file>