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7" borderId="2" xfId="0" applyAlignment="1" applyProtection="1" applyNumberFormat="1" applyFont="1" applyFill="1" applyBorder="1">
      <alignment wrapText="true"/>
      <protection hidden="false" locked="false"/>
    </xf>
    <xf numFmtId="0" fontId="3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1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2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3" borderId="0" xfId="0" applyAlignment="1" applyProtection="1" applyNumberFormat="1" applyFont="1" applyFill="1" applyBorder="1">
      <alignment wrapText="true"/>
      <protection hidden="false" locked="fals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28</xdr:row>
      <xdr:rowOff>0</xdr:rowOff>
    </xdr:from>
    <xdr:to>
      <xdr:col>2</xdr:col>
      <xdr:colOff>0</xdr:colOff>
      <xdr:row>29</xdr:row>
      <xdr:rowOff>0</xdr:rowOff>
    </xdr:to>
    <xdr:pic>
      <xdr:nvPicPr>
        <xdr:cNvPr id="687775251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10.0"/>
    <col min="11" max="11" customWidth="1" width="13.333333"/>
    <col min="12" max="12" customWidth="1" width="8.333333"/>
    <col min="13" max="13" customWidth="1" width="8.333333"/>
    <col min="14" max="14" customWidth="1" width="16.666666"/>
    <col min="15" max="15" customWidth="1" width="6.6666665"/>
    <col min="16" max="16" customWidth="1" width="10.0"/>
  </cols>
  <sheetData>
    <row r="1" customHeight="1" ht="50">
      <c r="A1" s="1" t="inlineStr">
        <is>
          <r>
            <t xml:space="preserve">纳入月份：2022-03 深圳市福达通网络科技有限公司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</row>
    <row r="2" customHeight="1" ht="24">
      <c r="A2" s="2" t="inlineStr">
        <is>
          <r>
            <t xml:space="preserve">承运商：深圳市跨越速运有限公司          财务联系人：李朝莲          联系电话：0755-23232105           客户简称：深圳福达通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2" t="inlineStr"/>
      <c r="M2" s="2" t="inlineStr"/>
      <c r="N2" s="2" t="inlineStr"/>
      <c r="O2" s="2" t="inlineStr"/>
      <c r="P2" s="2" t="inlineStr"/>
    </row>
    <row r="3" customHeight="1" ht="24">
      <c r="A3" s="2" t="inlineStr">
        <f>CONCATENATE("本期应付总额：",TEXT(K15,"#,##0.00"),"元（",SUBSTITUTE(SUBSTITUTE(SUBSTITUTE(NUMBERSTRING(INT(ABS(K15)),2)&amp;"圆"&amp;TEXT(MOD(ABS(K15),1)*100,"[dbnum2]0角0分"),"零角零分","整"),"零角","零"),"零分",""),"）")</f>
        <is>
          <r>
            <t xml:space="preserve">本期应付总额：5,315.62元（伍仟叁佰壹拾伍元陆角贰分）</t>
          </r>
        </is>
      </c>
      <c r="B3" s="2" t="inlineStr"/>
      <c r="C3" s="2" t="inlineStr"/>
      <c r="D3" s="2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2" t="inlineStr"/>
      <c r="M3" s="2" t="inlineStr"/>
      <c r="N3" s="2" t="inlineStr"/>
      <c r="O3" s="2" t="inlineStr"/>
      <c r="P3" s="2" t="inlineStr"/>
    </row>
    <row r="4" customHeight="1" ht="30">
      <c r="A4" s="3" t="inlineStr">
        <is>
          <r>
            <t xml:space="preserve">序号</t>
          </r>
        </is>
      </c>
      <c r="B4" s="3" t="inlineStr">
        <is>
          <r>
            <t xml:space="preserve">寄件公司</t>
          </r>
        </is>
      </c>
      <c r="C4" s="3" t="inlineStr">
        <is>
          <r>
            <t xml:space="preserve">寄件日期</t>
          </r>
        </is>
      </c>
      <c r="D4" s="3" t="inlineStr">
        <is>
          <r>
            <t xml:space="preserve">单   号</t>
          </r>
        </is>
      </c>
      <c r="E4" s="3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3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4" s="3" t="inlineStr">
        <is>
          <r>
            <t xml:space="preserve">运单运费</t>
          </r>
        </is>
      </c>
      <c r="H4" s="3" t="inlineStr">
        <is>
          <r>
            <t xml:space="preserve">回单费</t>
          </r>
        </is>
      </c>
      <c r="I4" s="3" t="inlineStr">
        <is>
          <r>
            <t xml:space="preserve">超区费</t>
          </r>
        </is>
      </c>
      <c r="J4" s="3" t="inlineStr">
        <is>
          <r>
            <t xml:space="preserve">优惠金额</t>
          </r>
        </is>
      </c>
      <c r="K4" s="3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L4" s="3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M4" s="3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N4" s="3" t="inlineStr">
        <is>
          <r>
            <t xml:space="preserve">收件公司</t>
          </r>
        </is>
      </c>
      <c r="O4" s="3" t="inlineStr">
        <is>
          <r>
            <t xml:space="preserve">收件人</t>
          </r>
        </is>
      </c>
      <c r="P4" s="3" t="inlineStr">
        <is>
          <r>
            <t xml:space="preserve">服务方式</t>
          </r>
        </is>
      </c>
    </row>
    <row r="5" customHeight="1" ht="15">
      <c r="A5" s="4" t="n">
        <v>1.0</v>
      </c>
      <c r="B5" s="4" t="inlineStr">
        <is>
          <r>
            <t xml:space="preserve">深圳福达通</t>
          </r>
        </is>
      </c>
      <c r="C5" s="4" t="inlineStr">
        <is>
          <r>
            <t xml:space="preserve">2022-03-01 16:53</t>
          </r>
        </is>
      </c>
      <c r="D5" s="4" t="inlineStr">
        <is>
          <r>
            <t xml:space="preserve">KY4000095280545</t>
          </r>
        </is>
      </c>
      <c r="E5" s="4" t="n">
        <v>4.0</v>
      </c>
      <c r="F5" s="5" t="n">
        <v>51.0</v>
      </c>
      <c r="G5" s="5" t="n">
        <v>135.0</v>
      </c>
      <c r="H5" s="5" t="n">
        <v>3.0</v>
      </c>
      <c r="I5" s="5" t="n">
        <v>0.0</v>
      </c>
      <c r="J5" s="5" t="n">
        <v>0.0</v>
      </c>
      <c r="K5" s="5" t="n">
        <v>138.0</v>
      </c>
      <c r="L5" s="4" t="inlineStr">
        <is>
          <r>
            <t xml:space="preserve">潘中群</t>
          </r>
        </is>
      </c>
      <c r="M5" s="4" t="inlineStr">
        <is>
          <r>
            <t xml:space="preserve">027</t>
          </r>
        </is>
      </c>
      <c r="N5" s="4" t="inlineStr">
        <is>
          <r>
            <t xml:space="preserve">武汉比亚迪汽车有限公司</t>
          </r>
        </is>
      </c>
      <c r="O5" s="4" t="inlineStr">
        <is>
          <r>
            <t xml:space="preserve">胡冰冰</t>
          </r>
        </is>
      </c>
      <c r="P5" s="4" t="inlineStr">
        <is>
          <r>
            <t xml:space="preserve">陆运件</t>
          </r>
        </is>
      </c>
    </row>
    <row r="6" customHeight="1" ht="15">
      <c r="A6" s="4" t="n">
        <v>2.0</v>
      </c>
      <c r="B6" s="4" t="inlineStr">
        <is>
          <r>
            <t xml:space="preserve">深圳福达通</t>
          </r>
        </is>
      </c>
      <c r="C6" s="4" t="inlineStr">
        <is>
          <r>
            <t xml:space="preserve">2022-03-03 17:53</t>
          </r>
        </is>
      </c>
      <c r="D6" s="4" t="inlineStr">
        <is>
          <r>
            <t xml:space="preserve">KY4000046269921</t>
          </r>
        </is>
      </c>
      <c r="E6" s="4" t="n">
        <v>46.0</v>
      </c>
      <c r="F6" s="5" t="n">
        <v>622.38</v>
      </c>
      <c r="G6" s="5" t="n">
        <v>1532.38</v>
      </c>
      <c r="H6" s="5" t="n">
        <v>3.0</v>
      </c>
      <c r="I6" s="5" t="n">
        <v>0.0</v>
      </c>
      <c r="J6" s="5" t="n">
        <v>-150.0</v>
      </c>
      <c r="K6" s="5" t="n">
        <v>1385.38</v>
      </c>
      <c r="L6" s="4" t="inlineStr">
        <is>
          <r>
            <t xml:space="preserve">潘中群</t>
          </r>
        </is>
      </c>
      <c r="M6" s="4" t="inlineStr">
        <is>
          <r>
            <t xml:space="preserve">0794</t>
          </r>
        </is>
      </c>
      <c r="N6" s="4" t="inlineStr"/>
      <c r="O6" s="4" t="inlineStr">
        <is>
          <r>
            <t xml:space="preserve">陈翀</t>
          </r>
        </is>
      </c>
      <c r="P6" s="4" t="inlineStr">
        <is>
          <r>
            <t xml:space="preserve">陆运件</t>
          </r>
        </is>
      </c>
    </row>
    <row r="7" customHeight="1" ht="15">
      <c r="A7" s="4" t="n">
        <v>3.0</v>
      </c>
      <c r="B7" s="4" t="inlineStr">
        <is>
          <r>
            <t xml:space="preserve">深圳福达通</t>
          </r>
        </is>
      </c>
      <c r="C7" s="4" t="inlineStr">
        <is>
          <r>
            <t xml:space="preserve">2022-03-07 18:29</t>
          </r>
        </is>
      </c>
      <c r="D7" s="4" t="inlineStr">
        <is>
          <r>
            <t xml:space="preserve">KY4000037204054</t>
          </r>
        </is>
      </c>
      <c r="E7" s="4" t="n">
        <v>4.0</v>
      </c>
      <c r="F7" s="5" t="n">
        <v>192.0</v>
      </c>
      <c r="G7" s="5" t="n">
        <v>630.75</v>
      </c>
      <c r="H7" s="5" t="n">
        <v>0.0</v>
      </c>
      <c r="I7" s="5" t="n">
        <v>22.06</v>
      </c>
      <c r="J7" s="5" t="n">
        <v>0.0</v>
      </c>
      <c r="K7" s="5" t="n">
        <v>652.81</v>
      </c>
      <c r="L7" s="4" t="inlineStr">
        <is>
          <r>
            <t xml:space="preserve">邵力之</t>
          </r>
        </is>
      </c>
      <c r="M7" s="4" t="inlineStr">
        <is>
          <r>
            <t xml:space="preserve">0794</t>
          </r>
        </is>
      </c>
      <c r="N7" s="4" t="inlineStr"/>
      <c r="O7" s="4" t="inlineStr">
        <is>
          <r>
            <t xml:space="preserve">李奇</t>
          </r>
        </is>
      </c>
      <c r="P7" s="4" t="inlineStr">
        <is>
          <r>
            <t xml:space="preserve">陆运件</t>
          </r>
        </is>
      </c>
    </row>
    <row r="8" customHeight="1" ht="15">
      <c r="A8" s="4" t="n">
        <v>4.0</v>
      </c>
      <c r="B8" s="4" t="inlineStr">
        <is>
          <r>
            <t xml:space="preserve">深圳福达通</t>
          </r>
        </is>
      </c>
      <c r="C8" s="4" t="inlineStr">
        <is>
          <r>
            <t xml:space="preserve">2022-03-09 17:43</t>
          </r>
        </is>
      </c>
      <c r="D8" s="4" t="inlineStr">
        <is>
          <r>
            <t xml:space="preserve">KY4000077287947</t>
          </r>
        </is>
      </c>
      <c r="E8" s="4" t="n">
        <v>11.0</v>
      </c>
      <c r="F8" s="5" t="n">
        <v>141.0</v>
      </c>
      <c r="G8" s="5" t="n">
        <v>311.0</v>
      </c>
      <c r="H8" s="5" t="n">
        <v>3.0</v>
      </c>
      <c r="I8" s="5" t="n">
        <v>0.0</v>
      </c>
      <c r="J8" s="5" t="n">
        <v>-50.0</v>
      </c>
      <c r="K8" s="5" t="n">
        <v>264.0</v>
      </c>
      <c r="L8" s="4" t="inlineStr">
        <is>
          <r>
            <t xml:space="preserve">潘中群</t>
          </r>
        </is>
      </c>
      <c r="M8" s="4" t="inlineStr">
        <is>
          <r>
            <t xml:space="preserve">0515</t>
          </r>
        </is>
      </c>
      <c r="N8" s="4" t="inlineStr"/>
      <c r="O8" s="4" t="inlineStr">
        <is>
          <r>
            <t xml:space="preserve">侯为勇</t>
          </r>
        </is>
      </c>
      <c r="P8" s="4" t="inlineStr">
        <is>
          <r>
            <t xml:space="preserve">陆运件</t>
          </r>
        </is>
      </c>
    </row>
    <row r="9" customHeight="1" ht="15">
      <c r="A9" s="4" t="n">
        <v>5.0</v>
      </c>
      <c r="B9" s="4" t="inlineStr">
        <is>
          <r>
            <t xml:space="preserve">深圳福达通</t>
          </r>
        </is>
      </c>
      <c r="C9" s="4" t="inlineStr">
        <is>
          <r>
            <t xml:space="preserve">2022-03-17 17:41</t>
          </r>
        </is>
      </c>
      <c r="D9" s="4" t="inlineStr">
        <is>
          <r>
            <t xml:space="preserve">KY4000069221071</t>
          </r>
        </is>
      </c>
      <c r="E9" s="4" t="n">
        <v>2.0</v>
      </c>
      <c r="F9" s="5" t="n">
        <v>50.0</v>
      </c>
      <c r="G9" s="5" t="n">
        <v>120.0</v>
      </c>
      <c r="H9" s="5" t="n">
        <v>3.0</v>
      </c>
      <c r="I9" s="5" t="n">
        <v>0.0</v>
      </c>
      <c r="J9" s="5" t="n">
        <v>0.0</v>
      </c>
      <c r="K9" s="5" t="n">
        <v>123.0</v>
      </c>
      <c r="L9" s="4" t="inlineStr">
        <is>
          <r>
            <t xml:space="preserve">潘中群</t>
          </r>
        </is>
      </c>
      <c r="M9" s="4" t="inlineStr">
        <is>
          <r>
            <t xml:space="preserve">025</t>
          </r>
        </is>
      </c>
      <c r="N9" s="4" t="inlineStr"/>
      <c r="O9" s="4" t="inlineStr">
        <is>
          <r>
            <t xml:space="preserve">王丽雪</t>
          </r>
        </is>
      </c>
      <c r="P9" s="4" t="inlineStr">
        <is>
          <r>
            <t xml:space="preserve">陆运件</t>
          </r>
        </is>
      </c>
    </row>
    <row r="10" customHeight="1" ht="15">
      <c r="A10" s="4" t="n">
        <v>6.0</v>
      </c>
      <c r="B10" s="4" t="inlineStr">
        <is>
          <r>
            <t xml:space="preserve">深圳福达通</t>
          </r>
        </is>
      </c>
      <c r="C10" s="4" t="inlineStr">
        <is>
          <r>
            <t xml:space="preserve">2022-03-23 18:41</t>
          </r>
        </is>
      </c>
      <c r="D10" s="4" t="inlineStr">
        <is>
          <r>
            <t xml:space="preserve">KY4000080388187</t>
          </r>
        </is>
      </c>
      <c r="E10" s="4" t="n">
        <v>1.0</v>
      </c>
      <c r="F10" s="5" t="n">
        <v>364.8</v>
      </c>
      <c r="G10" s="5" t="n">
        <v>656.64</v>
      </c>
      <c r="H10" s="5" t="n">
        <v>3.0</v>
      </c>
      <c r="I10" s="5" t="n">
        <v>0.0</v>
      </c>
      <c r="J10" s="5" t="n">
        <v>0.0</v>
      </c>
      <c r="K10" s="5" t="n">
        <v>659.64</v>
      </c>
      <c r="L10" s="4" t="inlineStr">
        <is>
          <r>
            <t xml:space="preserve">钟双黄</t>
          </r>
        </is>
      </c>
      <c r="M10" s="4" t="inlineStr">
        <is>
          <r>
            <t xml:space="preserve">0553</t>
          </r>
        </is>
      </c>
      <c r="N10" s="4" t="inlineStr"/>
      <c r="O10" s="4" t="inlineStr">
        <is>
          <r>
            <t xml:space="preserve">李瑶</t>
          </r>
        </is>
      </c>
      <c r="P10" s="4" t="inlineStr">
        <is>
          <r>
            <t xml:space="preserve">陆运件</t>
          </r>
        </is>
      </c>
    </row>
    <row r="11" customHeight="1" ht="15">
      <c r="A11" s="4" t="n">
        <v>7.0</v>
      </c>
      <c r="B11" s="4" t="inlineStr">
        <is>
          <r>
            <t xml:space="preserve">深圳福达通</t>
          </r>
        </is>
      </c>
      <c r="C11" s="4" t="inlineStr">
        <is>
          <r>
            <t xml:space="preserve">2022-03-28 18:35</t>
          </r>
        </is>
      </c>
      <c r="D11" s="4" t="inlineStr">
        <is>
          <r>
            <t xml:space="preserve">KY4000002327823</t>
          </r>
        </is>
      </c>
      <c r="E11" s="4" t="n">
        <v>1.0</v>
      </c>
      <c r="F11" s="5" t="n">
        <v>395.64</v>
      </c>
      <c r="G11" s="5" t="n">
        <v>1107.79</v>
      </c>
      <c r="H11" s="5" t="n">
        <v>3.0</v>
      </c>
      <c r="I11" s="5" t="n">
        <v>0.0</v>
      </c>
      <c r="J11" s="5" t="n">
        <v>0.0</v>
      </c>
      <c r="K11" s="5" t="n">
        <v>1110.79</v>
      </c>
      <c r="L11" s="4" t="inlineStr">
        <is>
          <r>
            <t xml:space="preserve">钟双黄</t>
          </r>
        </is>
      </c>
      <c r="M11" s="4" t="inlineStr">
        <is>
          <r>
            <t xml:space="preserve">0773</t>
          </r>
        </is>
      </c>
      <c r="N11" s="4" t="inlineStr"/>
      <c r="O11" s="4" t="inlineStr">
        <is>
          <r>
            <t xml:space="preserve">徐工</t>
          </r>
        </is>
      </c>
      <c r="P11" s="4" t="inlineStr">
        <is>
          <r>
            <t xml:space="preserve">陆运件</t>
          </r>
        </is>
      </c>
    </row>
    <row r="12" customHeight="1" ht="15">
      <c r="A12" s="4" t="n">
        <v>8.0</v>
      </c>
      <c r="B12" s="4" t="inlineStr">
        <is>
          <r>
            <t xml:space="preserve">深圳福达通</t>
          </r>
        </is>
      </c>
      <c r="C12" s="4" t="inlineStr">
        <is>
          <r>
            <t xml:space="preserve">2022-03-29 11:04</t>
          </r>
        </is>
      </c>
      <c r="D12" s="4" t="inlineStr">
        <is>
          <r>
            <t xml:space="preserve">KY4000012320465</t>
          </r>
        </is>
      </c>
      <c r="E12" s="4" t="n">
        <v>31.0</v>
      </c>
      <c r="F12" s="5" t="n">
        <v>405.0</v>
      </c>
      <c r="G12" s="5" t="n">
        <v>616.0</v>
      </c>
      <c r="H12" s="5" t="n">
        <v>3.0</v>
      </c>
      <c r="I12" s="5" t="n">
        <v>0.0</v>
      </c>
      <c r="J12" s="5" t="n">
        <v>0.0</v>
      </c>
      <c r="K12" s="5" t="n">
        <v>619.0</v>
      </c>
      <c r="L12" s="4" t="inlineStr">
        <is>
          <r>
            <t xml:space="preserve">潘中群</t>
          </r>
        </is>
      </c>
      <c r="M12" s="4" t="inlineStr">
        <is>
          <r>
            <t xml:space="preserve">0519</t>
          </r>
        </is>
      </c>
      <c r="N12" s="4" t="inlineStr"/>
      <c r="O12" s="4" t="inlineStr">
        <is>
          <r>
            <t xml:space="preserve">余宜德</t>
          </r>
        </is>
      </c>
      <c r="P12" s="4" t="inlineStr">
        <is>
          <r>
            <t xml:space="preserve">陆运件</t>
          </r>
        </is>
      </c>
    </row>
    <row r="13" customHeight="1" ht="15">
      <c r="A13" s="4" t="n">
        <v>9.0</v>
      </c>
      <c r="B13" s="4" t="inlineStr">
        <is>
          <r>
            <t xml:space="preserve">深圳福达通</t>
          </r>
        </is>
      </c>
      <c r="C13" s="4" t="inlineStr">
        <is>
          <r>
            <t xml:space="preserve">2022-03-29 18:53</t>
          </r>
        </is>
      </c>
      <c r="D13" s="4" t="inlineStr">
        <is>
          <r>
            <t xml:space="preserve">KY4000022381049</t>
          </r>
        </is>
      </c>
      <c r="E13" s="4" t="n">
        <v>60.0</v>
      </c>
      <c r="F13" s="5" t="n">
        <v>600.0</v>
      </c>
      <c r="G13" s="5" t="n">
        <v>72.59</v>
      </c>
      <c r="H13" s="5" t="n">
        <v>3.0</v>
      </c>
      <c r="I13" s="5" t="n">
        <v>24.41</v>
      </c>
      <c r="J13" s="5" t="n">
        <v>0.0</v>
      </c>
      <c r="K13" s="5" t="n">
        <v>100.0</v>
      </c>
      <c r="L13" s="4" t="inlineStr">
        <is>
          <r>
            <t xml:space="preserve">潘中群</t>
          </r>
        </is>
      </c>
      <c r="M13" s="4" t="inlineStr">
        <is>
          <r>
            <t xml:space="preserve">0794</t>
          </r>
        </is>
      </c>
      <c r="N13" s="4" t="inlineStr"/>
      <c r="O13" s="4" t="inlineStr">
        <is>
          <r>
            <t xml:space="preserve">谢春来</t>
          </r>
        </is>
      </c>
      <c r="P13" s="4" t="inlineStr">
        <is>
          <r>
            <t xml:space="preserve">特惠普运</t>
          </r>
        </is>
      </c>
    </row>
    <row r="14" customHeight="1" ht="15">
      <c r="A14" s="4" t="n">
        <v>10.0</v>
      </c>
      <c r="B14" s="4" t="inlineStr">
        <is>
          <r>
            <t xml:space="preserve">深圳福达通</t>
          </r>
        </is>
      </c>
      <c r="C14" s="4" t="inlineStr">
        <is>
          <r>
            <t xml:space="preserve">2022-03-30 17:05</t>
          </r>
        </is>
      </c>
      <c r="D14" s="4" t="inlineStr">
        <is>
          <r>
            <t xml:space="preserve">KY4000042352031</t>
          </r>
        </is>
      </c>
      <c r="E14" s="4" t="n">
        <v>12.0</v>
      </c>
      <c r="F14" s="5" t="n">
        <v>100.0</v>
      </c>
      <c r="G14" s="5" t="n">
        <v>260.0</v>
      </c>
      <c r="H14" s="5" t="n">
        <v>3.0</v>
      </c>
      <c r="I14" s="5" t="n">
        <v>0.0</v>
      </c>
      <c r="J14" s="5" t="n">
        <v>0.0</v>
      </c>
      <c r="K14" s="5" t="n">
        <v>263.0</v>
      </c>
      <c r="L14" s="4" t="inlineStr">
        <is>
          <r>
            <t xml:space="preserve">钟双黄</t>
          </r>
        </is>
      </c>
      <c r="M14" s="4" t="inlineStr">
        <is>
          <r>
            <t xml:space="preserve">0515</t>
          </r>
        </is>
      </c>
      <c r="N14" s="4" t="inlineStr"/>
      <c r="O14" s="4" t="inlineStr">
        <is>
          <r>
            <t xml:space="preserve">左霞</t>
          </r>
        </is>
      </c>
      <c r="P14" s="4" t="inlineStr">
        <is>
          <r>
            <t xml:space="preserve">陆运件</t>
          </r>
        </is>
      </c>
    </row>
    <row r="15" customHeight="1" ht="15">
      <c r="A15" s="3" t="inlineStr">
        <is>
          <r>
            <t xml:space="preserve">合计</t>
          </r>
        </is>
      </c>
      <c r="B15" s="6" t="inlineStr"/>
      <c r="C15" s="6" t="inlineStr"/>
      <c r="D15" s="6" t="inlineStr"/>
      <c r="E15" s="7" t="n">
        <f>SUM(E4:E14)</f>
        <v>172.0</v>
      </c>
      <c r="F15" s="8" t="n">
        <f>SUM(F4:F14)</f>
        <v>2921.82</v>
      </c>
      <c r="G15" s="8" t="n">
        <f>SUM(G4:G14)</f>
        <v>5442.15</v>
      </c>
      <c r="H15" s="8" t="n">
        <f>SUM(H4:H14)</f>
        <v>27.0</v>
      </c>
      <c r="I15" s="8" t="n">
        <f>SUM(I4:I14)</f>
        <v>46.47</v>
      </c>
      <c r="J15" s="8" t="n">
        <f>SUM(J4:J14)</f>
        <v>-200.0</v>
      </c>
      <c r="K15" s="8" t="n">
        <f>SUM(K4:K14)</f>
        <v>5315.62</v>
      </c>
      <c r="L15" s="6" t="inlineStr"/>
      <c r="M15" s="6" t="inlineStr"/>
      <c r="N15" s="6" t="inlineStr"/>
      <c r="O15" s="6" t="inlineStr"/>
      <c r="P15" s="6" t="inlineStr"/>
    </row>
    <row r="16" customHeight="1" ht="15">
      <c r="A16" s="2" t="inlineStr"/>
      <c r="B16" s="2" t="inlineStr"/>
      <c r="C16" s="2" t="inlineStr"/>
      <c r="D16" s="2" t="inlineStr"/>
      <c r="E16" s="2" t="inlineStr"/>
      <c r="F16" s="2" t="inlineStr"/>
      <c r="G16" s="2" t="inlineStr"/>
      <c r="H16" s="2" t="inlineStr"/>
      <c r="I16" s="2" t="inlineStr"/>
      <c r="J16" s="2" t="inlineStr"/>
      <c r="K16" s="2" t="inlineStr"/>
      <c r="L16" s="2" t="inlineStr"/>
      <c r="M16" s="2" t="inlineStr"/>
      <c r="N16" s="2" t="inlineStr"/>
      <c r="O16" s="2" t="inlineStr"/>
      <c r="P16" s="2" t="inlineStr"/>
    </row>
    <row r="17" customHeight="1" ht="15">
      <c r="A17" s="9" t="inlineStr">
        <is>
          <r>
            <t xml:space="preserve">温馨提示：</t>
          </r>
        </is>
      </c>
      <c r="B17" s="9" t="inlineStr"/>
      <c r="C17" s="9" t="inlineStr"/>
      <c r="D17" s="9" t="inlineStr"/>
      <c r="E17" s="9" t="inlineStr"/>
      <c r="F17" s="9" t="inlineStr"/>
      <c r="G17" s="9" t="inlineStr"/>
      <c r="H17" s="9" t="inlineStr"/>
      <c r="I17" s="9" t="inlineStr"/>
      <c r="J17" s="9" t="inlineStr"/>
      <c r="K17" s="9" t="inlineStr"/>
      <c r="L17" s="9" t="inlineStr"/>
      <c r="M17" s="9" t="inlineStr"/>
      <c r="N17" s="9" t="inlineStr"/>
      <c r="O17" s="9" t="inlineStr"/>
      <c r="P17" s="9" t="inlineStr"/>
    </row>
    <row r="18" customHeight="1" ht="15">
      <c r="A18" s="2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18" s="2" t="inlineStr"/>
      <c r="C18" s="2" t="inlineStr"/>
      <c r="D18" s="2" t="inlineStr"/>
      <c r="E18" s="2" t="inlineStr"/>
      <c r="F18" s="2" t="inlineStr"/>
      <c r="G18" s="2" t="inlineStr"/>
      <c r="H18" s="2" t="inlineStr"/>
      <c r="I18" s="2" t="inlineStr"/>
      <c r="J18" s="2" t="inlineStr"/>
      <c r="K18" s="2" t="inlineStr"/>
      <c r="L18" s="2" t="inlineStr"/>
      <c r="M18" s="2" t="inlineStr"/>
      <c r="N18" s="2" t="inlineStr"/>
      <c r="O18" s="2" t="inlineStr"/>
      <c r="P18" s="2" t="inlineStr"/>
    </row>
    <row r="19" customHeight="1" ht="15">
      <c r="A19" s="10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19" s="10" t="inlineStr"/>
      <c r="C19" s="10" t="inlineStr"/>
      <c r="D19" s="10" t="inlineStr"/>
      <c r="E19" s="10" t="inlineStr"/>
      <c r="F19" s="10" t="inlineStr"/>
      <c r="G19" s="10" t="inlineStr"/>
      <c r="H19" s="10" t="inlineStr"/>
      <c r="I19" s="10" t="inlineStr"/>
      <c r="J19" s="10" t="inlineStr"/>
      <c r="K19" s="10" t="inlineStr"/>
      <c r="L19" s="10" t="inlineStr"/>
      <c r="M19" s="10" t="inlineStr"/>
      <c r="N19" s="10" t="inlineStr"/>
      <c r="O19" s="10" t="inlineStr"/>
      <c r="P19" s="10" t="inlineStr"/>
    </row>
    <row r="20" customHeight="1" ht="15">
      <c r="A20" s="10" t="inlineStr">
        <is>
          <r>
            <t xml:space="preserve">户支付，请严词拒绝并向我司反映，经核查情况属实的，我司将给予奖励，最高可达10万！</t>
          </r>
        </is>
      </c>
      <c r="B20" s="10" t="inlineStr"/>
      <c r="C20" s="10" t="inlineStr"/>
      <c r="D20" s="10" t="inlineStr"/>
      <c r="E20" s="10" t="inlineStr"/>
      <c r="F20" s="10" t="inlineStr"/>
      <c r="G20" s="10" t="inlineStr"/>
      <c r="H20" s="10" t="inlineStr"/>
      <c r="I20" s="10" t="inlineStr"/>
      <c r="J20" s="10" t="inlineStr"/>
      <c r="K20" s="10" t="inlineStr"/>
      <c r="L20" s="10" t="inlineStr"/>
      <c r="M20" s="10" t="inlineStr"/>
      <c r="N20" s="10" t="inlineStr"/>
      <c r="O20" s="10" t="inlineStr"/>
      <c r="P20" s="10" t="inlineStr"/>
    </row>
    <row r="21" customHeight="1" ht="15">
      <c r="A21" s="9" t="inlineStr">
        <is>
          <r>
            <t xml:space="preserve">3、收款银行信息：</t>
          </r>
        </is>
      </c>
      <c r="B21" s="9" t="inlineStr"/>
      <c r="C21" s="9" t="inlineStr"/>
      <c r="D21" s="9" t="inlineStr"/>
      <c r="E21" s="9" t="inlineStr"/>
      <c r="F21" s="9" t="inlineStr"/>
      <c r="G21" s="9" t="inlineStr"/>
      <c r="H21" s="9" t="inlineStr"/>
      <c r="I21" s="9" t="inlineStr"/>
      <c r="J21" s="9" t="inlineStr"/>
      <c r="K21" s="9" t="inlineStr"/>
      <c r="L21" s="9" t="inlineStr"/>
      <c r="M21" s="9" t="inlineStr"/>
      <c r="N21" s="9" t="inlineStr"/>
      <c r="O21" s="9" t="inlineStr"/>
      <c r="P21" s="9" t="inlineStr"/>
    </row>
    <row r="22" customHeight="1" ht="15">
      <c r="A22" s="11" t="inlineStr">
        <is>
          <r>
            <t xml:space="preserve">公司名称：深圳市跨越速运有限公司</t>
          </r>
        </is>
      </c>
      <c r="B22" s="11" t="inlineStr"/>
      <c r="C22" s="11" t="inlineStr"/>
      <c r="D22" s="11" t="inlineStr"/>
      <c r="E22" s="11" t="inlineStr"/>
      <c r="F22" s="11" t="inlineStr"/>
      <c r="G22" s="11" t="inlineStr"/>
      <c r="H22" s="11" t="inlineStr"/>
      <c r="I22" s="11" t="inlineStr"/>
      <c r="J22" s="11" t="inlineStr"/>
      <c r="K22" s="11" t="inlineStr"/>
      <c r="L22" s="11" t="inlineStr"/>
      <c r="M22" s="11" t="inlineStr"/>
      <c r="N22" s="11" t="inlineStr"/>
      <c r="O22" s="11" t="inlineStr"/>
      <c r="P22" s="11" t="inlineStr"/>
    </row>
    <row r="23" customHeight="1" ht="15">
      <c r="A23" s="11" t="inlineStr">
        <is>
          <r>
            <t xml:space="preserve">开户银行： 招商银行深圳宝安支行</t>
          </r>
        </is>
      </c>
      <c r="B23" s="11" t="inlineStr"/>
      <c r="C23" s="11" t="inlineStr"/>
      <c r="D23" s="11" t="inlineStr"/>
      <c r="E23" s="11" t="inlineStr"/>
      <c r="F23" s="11" t="inlineStr"/>
      <c r="G23" s="11" t="inlineStr"/>
      <c r="H23" s="11" t="inlineStr"/>
      <c r="I23" s="11" t="inlineStr"/>
      <c r="J23" s="11" t="inlineStr"/>
      <c r="K23" s="11" t="inlineStr"/>
      <c r="L23" s="11" t="inlineStr"/>
      <c r="M23" s="11" t="inlineStr"/>
      <c r="N23" s="11" t="inlineStr"/>
      <c r="O23" s="11" t="inlineStr"/>
      <c r="P23" s="11" t="inlineStr"/>
    </row>
    <row r="24" customHeight="1" ht="15">
      <c r="A24" s="11" t="inlineStr">
        <is>
          <r>
            <t xml:space="preserve">银行账号：755933100910301</t>
          </r>
        </is>
      </c>
      <c r="B24" s="11" t="inlineStr"/>
      <c r="C24" s="11" t="inlineStr"/>
      <c r="D24" s="11" t="inlineStr"/>
      <c r="E24" s="11" t="inlineStr"/>
      <c r="F24" s="11" t="inlineStr"/>
      <c r="G24" s="11" t="inlineStr"/>
      <c r="H24" s="11" t="inlineStr"/>
      <c r="I24" s="11" t="inlineStr"/>
      <c r="J24" s="11" t="inlineStr"/>
      <c r="K24" s="11" t="inlineStr"/>
      <c r="L24" s="11" t="inlineStr"/>
      <c r="M24" s="11" t="inlineStr"/>
      <c r="N24" s="11" t="inlineStr"/>
      <c r="O24" s="11" t="inlineStr"/>
      <c r="P24" s="11" t="inlineStr"/>
    </row>
    <row r="25" customHeight="1" ht="15">
      <c r="A25" s="11" t="inlineStr"/>
      <c r="B25" s="11" t="inlineStr"/>
      <c r="C25" s="11" t="inlineStr"/>
      <c r="D25" s="11" t="inlineStr"/>
      <c r="E25" s="11" t="inlineStr"/>
      <c r="F25" s="11" t="inlineStr"/>
      <c r="G25" s="11" t="inlineStr"/>
      <c r="H25" s="11" t="inlineStr"/>
      <c r="I25" s="11" t="inlineStr"/>
      <c r="J25" s="11" t="inlineStr"/>
      <c r="K25" s="11" t="inlineStr"/>
      <c r="L25" s="11" t="inlineStr"/>
      <c r="M25" s="11" t="inlineStr"/>
      <c r="N25" s="11" t="inlineStr"/>
      <c r="O25" s="11" t="inlineStr"/>
      <c r="P25" s="11" t="inlineStr"/>
    </row>
    <row r="26" customHeight="1" ht="15">
      <c r="A26" s="11" t="inlineStr">
        <is>
          <r>
            <t xml:space="preserve">公司名称：深圳市跨越速运有限公司</t>
          </r>
        </is>
      </c>
      <c r="B26" s="11" t="inlineStr"/>
      <c r="C26" s="11" t="inlineStr"/>
      <c r="D26" s="11" t="inlineStr"/>
      <c r="E26" s="11" t="inlineStr"/>
      <c r="F26" s="11" t="inlineStr"/>
      <c r="G26" s="11" t="inlineStr"/>
      <c r="H26" s="11" t="inlineStr"/>
      <c r="I26" s="11" t="inlineStr"/>
      <c r="J26" s="11" t="inlineStr"/>
      <c r="K26" s="11" t="inlineStr"/>
      <c r="L26" s="11" t="inlineStr"/>
      <c r="M26" s="11" t="inlineStr"/>
      <c r="N26" s="11" t="inlineStr"/>
      <c r="O26" s="11" t="inlineStr"/>
      <c r="P26" s="11" t="inlineStr"/>
    </row>
    <row r="27" customHeight="1" ht="15">
      <c r="A27" s="11" t="inlineStr">
        <is>
          <r>
            <t xml:space="preserve">开户银行： 中国建设银行股份有限公司深圳机场支行</t>
          </r>
        </is>
      </c>
      <c r="B27" s="11" t="inlineStr"/>
      <c r="C27" s="11" t="inlineStr"/>
      <c r="D27" s="11" t="inlineStr"/>
      <c r="E27" s="11" t="inlineStr"/>
      <c r="F27" s="11" t="inlineStr"/>
      <c r="G27" s="11" t="inlineStr"/>
      <c r="H27" s="11" t="inlineStr"/>
      <c r="I27" s="11" t="inlineStr"/>
      <c r="J27" s="11" t="inlineStr"/>
      <c r="K27" s="11" t="inlineStr"/>
      <c r="L27" s="11" t="inlineStr"/>
      <c r="M27" s="11" t="inlineStr"/>
      <c r="N27" s="11" t="inlineStr"/>
      <c r="O27" s="11" t="inlineStr"/>
      <c r="P27" s="11" t="inlineStr"/>
    </row>
    <row r="28" customHeight="1" ht="15">
      <c r="A28" s="11" t="inlineStr">
        <is>
          <r>
            <t xml:space="preserve">银行账号：44201548200052518128</t>
          </r>
        </is>
      </c>
      <c r="B28" s="11" t="inlineStr"/>
      <c r="C28" s="11" t="inlineStr"/>
      <c r="D28" s="11" t="inlineStr"/>
      <c r="E28" s="11" t="inlineStr"/>
      <c r="F28" s="11" t="inlineStr"/>
      <c r="G28" s="11" t="inlineStr"/>
      <c r="H28" s="11" t="inlineStr"/>
      <c r="I28" s="11" t="inlineStr"/>
      <c r="J28" s="11" t="inlineStr"/>
      <c r="K28" s="11" t="inlineStr"/>
      <c r="L28" s="11" t="inlineStr"/>
      <c r="M28" s="11" t="inlineStr"/>
      <c r="N28" s="11" t="inlineStr"/>
      <c r="O28" s="11" t="inlineStr"/>
      <c r="P28" s="11" t="inlineStr"/>
    </row>
    <row r="29" customHeight="1" ht="100">
      <c r="A29" s="12" t="inlineStr"/>
      <c r="B29" s="13" t="inlineStr"/>
      <c r="C29" s="12" t="inlineStr"/>
      <c r="D29" s="12" t="inlineStr"/>
      <c r="E29" s="12" t="inlineStr"/>
      <c r="F29" s="12" t="inlineStr"/>
      <c r="G29" s="12" t="inlineStr"/>
      <c r="H29" s="12" t="inlineStr"/>
      <c r="I29" s="12" t="inlineStr"/>
      <c r="J29" s="12" t="inlineStr"/>
      <c r="K29" s="12" t="inlineStr"/>
      <c r="L29" s="12" t="inlineStr"/>
      <c r="M29" s="12" t="inlineStr"/>
      <c r="N29" s="12" t="inlineStr"/>
      <c r="O29" s="12" t="inlineStr"/>
      <c r="P29" s="12" t="inlineStr"/>
    </row>
    <row r="30" customHeight="1" ht="17">
      <c r="A30" s="11" t="inlineStr">
        <is>
          <r>
            <t xml:space="preserve">财务确认:</t>
          </r>
        </is>
      </c>
      <c r="B30" s="11" t="inlineStr"/>
      <c r="C30" s="12" t="inlineStr"/>
      <c r="D30" s="12" t="inlineStr"/>
      <c r="E30" s="12" t="inlineStr"/>
      <c r="F30" s="12" t="inlineStr"/>
      <c r="G30" s="12" t="inlineStr"/>
      <c r="H30" s="12" t="inlineStr"/>
      <c r="I30" s="12" t="inlineStr"/>
      <c r="J30" s="12" t="inlineStr"/>
      <c r="K30" s="12" t="inlineStr"/>
      <c r="L30" s="11" t="inlineStr">
        <is>
          <r>
            <t xml:space="preserve">付款单位确认(签字盖章):</t>
          </r>
        </is>
      </c>
      <c r="M30" s="11" t="inlineStr"/>
      <c r="N30" s="11" t="inlineStr"/>
      <c r="O30" s="11" t="inlineStr"/>
      <c r="P30" s="11" t="inlineStr"/>
    </row>
  </sheetData>
  <mergeCells>
    <mergeCell ref="A1:P1"/>
    <mergeCell ref="A2:P2"/>
    <mergeCell ref="A3:P3"/>
    <mergeCell ref="A16:P16"/>
    <mergeCell ref="A17:P17"/>
    <mergeCell ref="A18:P18"/>
    <mergeCell ref="A19:P19"/>
    <mergeCell ref="A20:P20"/>
    <mergeCell ref="A21:P21"/>
    <mergeCell ref="A22:P22"/>
    <mergeCell ref="A23:P23"/>
    <mergeCell ref="A24:P24"/>
    <mergeCell ref="A25:P25"/>
    <mergeCell ref="A26:P26"/>
    <mergeCell ref="A27:P27"/>
    <mergeCell ref="A28:P28"/>
    <mergeCell ref="A30:B30"/>
    <mergeCell ref="L30:P30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