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2021-9" sheetId="1" r:id="rId1"/>
  </sheets>
  <calcPr calcId="144525"/>
</workbook>
</file>

<file path=xl/sharedStrings.xml><?xml version="1.0" encoding="utf-8"?>
<sst xmlns="http://schemas.openxmlformats.org/spreadsheetml/2006/main" count="12" uniqueCount="10">
  <si>
    <t>日期</t>
  </si>
  <si>
    <t>焦守学</t>
  </si>
  <si>
    <t>易理浩</t>
  </si>
  <si>
    <t>叶黎明</t>
  </si>
  <si>
    <t>苏旺</t>
  </si>
  <si>
    <t>人工费</t>
  </si>
  <si>
    <t>餐补</t>
  </si>
  <si>
    <t>房租</t>
  </si>
  <si>
    <t>合计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</si>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</sst>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0" borderId="2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pane ySplit="1" topLeftCell="A2" activePane="bottomLeft" state="frozen"/>
      <selection/>
      <selection pane="bottomLeft" activeCell="L13" sqref="L13"/>
    </sheetView>
  </sheetViews>
  <sheetFormatPr defaultColWidth="8.88888888888889" defaultRowHeight="14.4"/>
  <cols>
    <col min="1" max="1" width="6.11111111111111" style="1" customWidth="1"/>
    <col min="2" max="16384" width="8.8888888888888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">
      <c r="A2" s="1">
        <v>1</v>
      </c>
    </row>
    <row r="3" spans="1:3">
      <c r="A3" s="1">
        <v>2</v>
      </c>
      <c r="C3" s="1">
        <v>1</v>
      </c>
    </row>
    <row r="4" spans="1:3">
      <c r="A4" s="1">
        <v>3</v>
      </c>
      <c r="C4" s="1">
        <v>1</v>
      </c>
    </row>
    <row r="5" spans="1:1">
      <c r="A5" s="1">
        <v>4</v>
      </c>
    </row>
    <row r="6" spans="1:1">
      <c r="A6" s="1">
        <v>5</v>
      </c>
    </row>
    <row r="7" spans="1:3">
      <c r="A7" s="1">
        <v>6</v>
      </c>
      <c r="C7" s="1">
        <v>1</v>
      </c>
    </row>
    <row r="8" spans="1:3">
      <c r="A8" s="1">
        <v>7</v>
      </c>
      <c r="C8" s="1">
        <v>1</v>
      </c>
    </row>
    <row r="9" spans="1:10">
      <c r="A9" s="1">
        <v>8</v>
      </c>
      <c r="C9" s="1">
        <v>1</v>
      </c>
      <c r="I9" s="1" t="s">
        <v>5</v>
      </c>
      <c r="J9" s="1">
        <f>58*280</f>
        <v>16240</v>
      </c>
    </row>
    <row r="10" spans="1:10">
      <c r="A10" s="1">
        <v>9</v>
      </c>
      <c r="C10" s="1">
        <v>1</v>
      </c>
      <c r="I10" s="1" t="s">
        <v>6</v>
      </c>
      <c r="J10" s="1">
        <v>1175</v>
      </c>
    </row>
    <row r="11" spans="1:10">
      <c r="A11" s="1">
        <v>10</v>
      </c>
      <c r="C11" s="1">
        <v>1</v>
      </c>
      <c r="I11" s="1" t="s">
        <v>7</v>
      </c>
      <c r="J11" s="1">
        <f>100+710+330</f>
        <v>1140</v>
      </c>
    </row>
    <row r="12" spans="1:10">
      <c r="A12" s="1">
        <v>11</v>
      </c>
      <c r="C12" s="1">
        <v>1</v>
      </c>
      <c r="I12" s="1" t="s">
        <v>8</v>
      </c>
      <c r="J12" s="1">
        <f>SUM(J9:J11)</f>
        <v>18555</v>
      </c>
    </row>
    <row r="13" spans="1:6">
      <c r="A13" s="1">
        <v>12</v>
      </c>
      <c r="F13" s="1" t="s">
        <v>6</v>
      </c>
    </row>
    <row r="14" spans="1:6">
      <c r="A14" s="1">
        <v>13</v>
      </c>
      <c r="B14" s="1">
        <v>1</v>
      </c>
      <c r="C14" s="1">
        <v>1</v>
      </c>
      <c r="D14" s="1">
        <v>1</v>
      </c>
      <c r="F14" s="1">
        <f>3*25</f>
        <v>75</v>
      </c>
    </row>
    <row r="15" spans="1:6">
      <c r="A15" s="1">
        <v>14</v>
      </c>
      <c r="B15" s="1">
        <v>1</v>
      </c>
      <c r="C15" s="1">
        <v>1</v>
      </c>
      <c r="D15" s="1">
        <v>1</v>
      </c>
      <c r="F15" s="1">
        <f t="shared" ref="F15:F20" si="0">3*25</f>
        <v>75</v>
      </c>
    </row>
    <row r="16" spans="1:6">
      <c r="A16" s="1">
        <v>15</v>
      </c>
      <c r="B16" s="1">
        <v>1</v>
      </c>
      <c r="C16" s="1">
        <v>1</v>
      </c>
      <c r="D16" s="1">
        <v>1</v>
      </c>
      <c r="F16" s="1">
        <f t="shared" si="0"/>
        <v>75</v>
      </c>
    </row>
    <row r="17" spans="1:6">
      <c r="A17" s="1">
        <v>16</v>
      </c>
      <c r="C17" s="1">
        <v>1</v>
      </c>
      <c r="D17" s="1">
        <v>1</v>
      </c>
      <c r="F17" s="1">
        <f>2*25</f>
        <v>50</v>
      </c>
    </row>
    <row r="18" spans="1:6">
      <c r="A18" s="1">
        <v>17</v>
      </c>
      <c r="C18" s="1">
        <v>1</v>
      </c>
      <c r="D18" s="1">
        <v>1</v>
      </c>
      <c r="F18" s="1">
        <f>2*25</f>
        <v>50</v>
      </c>
    </row>
    <row r="19" spans="1:6">
      <c r="A19" s="1">
        <v>18</v>
      </c>
      <c r="B19" s="1">
        <v>1</v>
      </c>
      <c r="C19" s="1">
        <v>1</v>
      </c>
      <c r="D19" s="1">
        <v>1</v>
      </c>
      <c r="F19" s="1">
        <f t="shared" si="0"/>
        <v>75</v>
      </c>
    </row>
    <row r="20" spans="1:6">
      <c r="A20" s="1">
        <v>19</v>
      </c>
      <c r="B20" s="1">
        <v>1</v>
      </c>
      <c r="C20" s="1">
        <v>1</v>
      </c>
      <c r="D20" s="1">
        <v>1</v>
      </c>
      <c r="F20" s="1">
        <f t="shared" si="0"/>
        <v>75</v>
      </c>
    </row>
    <row r="21" spans="1:1">
      <c r="A21" s="1">
        <v>20</v>
      </c>
    </row>
    <row r="22" spans="1:1">
      <c r="A22" s="1">
        <v>21</v>
      </c>
    </row>
    <row r="23" spans="1:1">
      <c r="A23" s="1">
        <v>22</v>
      </c>
    </row>
    <row r="24" spans="1:6">
      <c r="A24" s="1">
        <v>23</v>
      </c>
      <c r="B24" s="1">
        <v>1</v>
      </c>
      <c r="C24" s="1">
        <v>1</v>
      </c>
      <c r="E24" s="1">
        <v>1</v>
      </c>
      <c r="F24" s="1">
        <f>2*25</f>
        <v>50</v>
      </c>
    </row>
    <row r="25" spans="1:6">
      <c r="A25" s="1">
        <v>24</v>
      </c>
      <c r="B25" s="1">
        <v>1</v>
      </c>
      <c r="C25" s="1">
        <v>1</v>
      </c>
      <c r="D25" s="1">
        <v>1</v>
      </c>
      <c r="E25" s="1">
        <v>1</v>
      </c>
      <c r="F25" s="1">
        <f>3*25</f>
        <v>75</v>
      </c>
    </row>
    <row r="26" spans="1:6">
      <c r="A26" s="1">
        <v>25</v>
      </c>
      <c r="B26" s="1">
        <v>1</v>
      </c>
      <c r="C26" s="1">
        <v>1</v>
      </c>
      <c r="D26" s="1">
        <v>1</v>
      </c>
      <c r="E26" s="1">
        <v>1</v>
      </c>
      <c r="F26" s="1">
        <f>3*25</f>
        <v>75</v>
      </c>
    </row>
    <row r="27" spans="1:6">
      <c r="A27" s="1">
        <v>26</v>
      </c>
      <c r="B27" s="1">
        <v>1</v>
      </c>
      <c r="C27" s="1">
        <v>1</v>
      </c>
      <c r="D27" s="1">
        <v>1</v>
      </c>
      <c r="E27" s="1">
        <v>1</v>
      </c>
      <c r="F27" s="1">
        <f>4*25</f>
        <v>100</v>
      </c>
    </row>
    <row r="28" spans="1:6">
      <c r="A28" s="1">
        <v>27</v>
      </c>
      <c r="B28" s="1">
        <v>1</v>
      </c>
      <c r="C28" s="1">
        <v>1</v>
      </c>
      <c r="D28" s="1">
        <v>1</v>
      </c>
      <c r="E28" s="1">
        <v>1</v>
      </c>
      <c r="F28" s="1">
        <f>4*25</f>
        <v>100</v>
      </c>
    </row>
    <row r="29" spans="1:6">
      <c r="A29" s="1">
        <v>28</v>
      </c>
      <c r="B29" s="1">
        <v>1</v>
      </c>
      <c r="C29" s="2">
        <v>1</v>
      </c>
      <c r="D29" s="1">
        <v>1</v>
      </c>
      <c r="E29" s="1">
        <v>1</v>
      </c>
      <c r="F29" s="1">
        <f>4*25</f>
        <v>100</v>
      </c>
    </row>
    <row r="30" spans="1:6">
      <c r="A30" s="1">
        <v>29</v>
      </c>
      <c r="B30" s="1">
        <v>1</v>
      </c>
      <c r="C30" s="2">
        <v>1</v>
      </c>
      <c r="D30" s="1">
        <v>1</v>
      </c>
      <c r="E30" s="1">
        <v>1</v>
      </c>
      <c r="F30" s="1">
        <f>4*25</f>
        <v>100</v>
      </c>
    </row>
    <row r="31" spans="1:6">
      <c r="A31" s="1">
        <v>30</v>
      </c>
      <c r="B31" s="1">
        <v>1</v>
      </c>
      <c r="C31" s="2">
        <v>1</v>
      </c>
      <c r="D31" s="1">
        <v>1</v>
      </c>
      <c r="E31" s="1">
        <v>1</v>
      </c>
      <c r="F31" s="1">
        <f>4*25</f>
        <v>100</v>
      </c>
    </row>
    <row r="32" spans="1:5">
      <c r="A32" s="1" t="s">
        <v>9</v>
      </c>
      <c r="B32" s="1">
        <f>SUM(B8:B31)</f>
        <v>13</v>
      </c>
      <c r="C32" s="1">
        <f>SUM(C2:C31)</f>
        <v>23</v>
      </c>
      <c r="D32" s="1">
        <f>SUM(D8:D31)</f>
        <v>14</v>
      </c>
      <c r="E32" s="1">
        <f>SUM(E8:E31)</f>
        <v>8</v>
      </c>
    </row>
    <row r="33" spans="1:6">
      <c r="A33" s="1" t="s">
        <v>8</v>
      </c>
      <c r="B33" s="1">
        <f>SUM(B32:E32)</f>
        <v>58</v>
      </c>
      <c r="F33" s="1">
        <f>SUM(F14:F31)</f>
        <v>1175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A0电脑监控网络弱电施工熔纤</cp:lastModifiedBy>
  <dcterms:created xsi:type="dcterms:W3CDTF">2020-12-06T12:10:00Z</dcterms:created>
  <dcterms:modified xsi:type="dcterms:W3CDTF">2021-10-15T13:57:06Z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6CA248A48C12494DADC3BC01CE2D9520</vt:lpwstr>
  </property>
</Properties>
</file>