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125" windowHeight="12540"/>
  </bookViews>
  <sheets>
    <sheet name="3月份 " sheetId="13" r:id="rId1"/>
  </sheets>
  <calcPr calcId="125725"/>
</workbook>
</file>

<file path=xl/calcChain.xml><?xml version="1.0" encoding="utf-8"?>
<calcChain xmlns="http://schemas.openxmlformats.org/spreadsheetml/2006/main">
  <c r="H17" i="13"/>
  <c r="H10"/>
  <c r="H11"/>
  <c r="H12"/>
  <c r="H13"/>
  <c r="H14"/>
  <c r="H16"/>
  <c r="H15"/>
  <c r="H9"/>
</calcChain>
</file>

<file path=xl/sharedStrings.xml><?xml version="1.0" encoding="utf-8"?>
<sst xmlns="http://schemas.openxmlformats.org/spreadsheetml/2006/main" count="44" uniqueCount="42">
  <si>
    <t>深圳市丰泽信信息技术有限公司</t>
  </si>
  <si>
    <r>
      <rPr>
        <sz val="9"/>
        <rFont val="宋体"/>
        <family val="3"/>
        <charset val="134"/>
      </rPr>
      <t>地址：深圳市龙华新区清华东路花半里大厦6</t>
    </r>
    <r>
      <rPr>
        <sz val="9"/>
        <rFont val="宋体"/>
        <family val="3"/>
        <charset val="134"/>
      </rPr>
      <t>05室</t>
    </r>
  </si>
  <si>
    <t>TEL：0755-23281611  FAX：0755-29732131  联系人：孙小姐</t>
  </si>
  <si>
    <t>客户名称：</t>
  </si>
  <si>
    <t>联系人：</t>
  </si>
  <si>
    <t>序号</t>
  </si>
  <si>
    <t>日期</t>
  </si>
  <si>
    <t>订单号</t>
  </si>
  <si>
    <t>物料编码</t>
  </si>
  <si>
    <t>单价(RMB)</t>
  </si>
  <si>
    <t>金额(RMB)</t>
  </si>
  <si>
    <t>备注</t>
  </si>
  <si>
    <t xml:space="preserve">   供方负责人签字：张利梅</t>
  </si>
  <si>
    <t xml:space="preserve"> 需方负责人签字：</t>
  </si>
  <si>
    <t xml:space="preserve">   公司盖章：</t>
  </si>
  <si>
    <t xml:space="preserve"> 公司盖章：</t>
  </si>
  <si>
    <t xml:space="preserve"> 日    期：</t>
  </si>
  <si>
    <t>深圳市福达通网络科技有限公司</t>
    <phoneticPr fontId="20" type="noConversion"/>
  </si>
  <si>
    <t>TEL：15112657798</t>
    <phoneticPr fontId="20" type="noConversion"/>
  </si>
  <si>
    <t>FAX：</t>
    <phoneticPr fontId="20" type="noConversion"/>
  </si>
  <si>
    <t>货品名称</t>
    <phoneticPr fontId="20" type="noConversion"/>
  </si>
  <si>
    <t>合杰H291N</t>
  </si>
  <si>
    <t>周先生</t>
    <phoneticPr fontId="20" type="noConversion"/>
  </si>
  <si>
    <t>实收数量（个）</t>
    <phoneticPr fontId="20" type="noConversion"/>
  </si>
  <si>
    <t>H291GHD</t>
  </si>
  <si>
    <t>H291W 无线扫描枪</t>
  </si>
  <si>
    <t>H100W 无线扫描枪</t>
  </si>
  <si>
    <t>3月对帐单</t>
    <phoneticPr fontId="20" type="noConversion"/>
  </si>
  <si>
    <t>对帐日期：2021-3-30</t>
    <phoneticPr fontId="20" type="noConversion"/>
  </si>
  <si>
    <t xml:space="preserve">    日    期：2021-3-30</t>
    <phoneticPr fontId="20" type="noConversion"/>
  </si>
  <si>
    <t>扫描枪 H295N</t>
  </si>
  <si>
    <t>无线扫描枪 H300W</t>
  </si>
  <si>
    <t>3月货款金额</t>
    <phoneticPr fontId="20" type="noConversion"/>
  </si>
  <si>
    <t>串口</t>
    <phoneticPr fontId="20" type="noConversion"/>
  </si>
  <si>
    <t>FZX2021030001</t>
    <phoneticPr fontId="20" type="noConversion"/>
  </si>
  <si>
    <t>FZX2021030002</t>
  </si>
  <si>
    <t>FZX2021030003</t>
  </si>
  <si>
    <t>FZX2021030005</t>
  </si>
  <si>
    <t>FZX2021030006</t>
  </si>
  <si>
    <t>FZX2021030007</t>
  </si>
  <si>
    <t>FZX2021030008</t>
  </si>
  <si>
    <t>FZX2021030009</t>
  </si>
</sst>
</file>

<file path=xl/styles.xml><?xml version="1.0" encoding="utf-8"?>
<styleSheet xmlns="http://schemas.openxmlformats.org/spreadsheetml/2006/main">
  <numFmts count="1">
    <numFmt numFmtId="176" formatCode="0.00_ "/>
  </numFmts>
  <fonts count="29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b/>
      <sz val="14"/>
      <name val="宋体"/>
      <family val="3"/>
      <charset val="134"/>
    </font>
    <font>
      <b/>
      <sz val="10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9"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27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/>
    <xf numFmtId="0" fontId="18" fillId="0" borderId="0" xfId="3" applyFont="1" applyFill="1" applyAlignment="1">
      <alignment horizontal="center" vertical="center" wrapText="1"/>
    </xf>
    <xf numFmtId="0" fontId="18" fillId="0" borderId="0" xfId="3" applyFont="1" applyFill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3" fillId="0" borderId="2" xfId="3" applyFont="1" applyFill="1" applyBorder="1" applyAlignment="1">
      <alignment horizontal="center" vertical="center" wrapText="1"/>
    </xf>
    <xf numFmtId="0" fontId="23" fillId="0" borderId="3" xfId="3" applyFont="1" applyFill="1" applyBorder="1" applyAlignment="1">
      <alignment horizontal="center" vertical="center" wrapText="1"/>
    </xf>
    <xf numFmtId="4" fontId="25" fillId="0" borderId="2" xfId="0" applyNumberFormat="1" applyFont="1" applyBorder="1" applyAlignment="1">
      <alignment horizontal="center" vertical="center"/>
    </xf>
    <xf numFmtId="176" fontId="23" fillId="0" borderId="2" xfId="3" applyNumberFormat="1" applyFont="1" applyFill="1" applyBorder="1" applyAlignment="1">
      <alignment horizontal="center" vertical="center"/>
    </xf>
    <xf numFmtId="0" fontId="23" fillId="0" borderId="0" xfId="3" applyNumberFormat="1" applyFont="1" applyFill="1" applyBorder="1" applyAlignment="1">
      <alignment horizontal="right" vertical="center"/>
    </xf>
    <xf numFmtId="176" fontId="23" fillId="0" borderId="0" xfId="3" applyNumberFormat="1" applyFont="1" applyFill="1" applyBorder="1" applyAlignment="1">
      <alignment horizontal="center" vertical="center"/>
    </xf>
    <xf numFmtId="0" fontId="23" fillId="0" borderId="7" xfId="3" applyFont="1" applyFill="1" applyBorder="1" applyAlignment="1">
      <alignment horizontal="center" vertical="center" wrapText="1"/>
    </xf>
    <xf numFmtId="0" fontId="20" fillId="0" borderId="3" xfId="12" applyFont="1" applyFill="1" applyBorder="1" applyAlignment="1">
      <alignment horizontal="center" vertical="center" wrapText="1"/>
    </xf>
    <xf numFmtId="49" fontId="24" fillId="2" borderId="2" xfId="9" applyNumberFormat="1" applyFont="1" applyFill="1" applyBorder="1" applyAlignment="1">
      <alignment horizontal="center" vertical="center"/>
    </xf>
    <xf numFmtId="0" fontId="23" fillId="0" borderId="0" xfId="3" applyFont="1" applyFill="1" applyAlignment="1">
      <alignment vertical="center"/>
    </xf>
    <xf numFmtId="0" fontId="23" fillId="0" borderId="0" xfId="0" applyFont="1" applyFill="1" applyAlignment="1">
      <alignment horizontal="left" vertical="center"/>
    </xf>
    <xf numFmtId="0" fontId="18" fillId="0" borderId="7" xfId="3" applyFont="1" applyFill="1" applyBorder="1" applyAlignment="1">
      <alignment horizontal="center" vertical="center" wrapText="1"/>
    </xf>
    <xf numFmtId="14" fontId="28" fillId="0" borderId="2" xfId="26" applyNumberFormat="1" applyFont="1" applyBorder="1" applyAlignment="1">
      <alignment horizontal="center" vertical="center"/>
    </xf>
    <xf numFmtId="49" fontId="28" fillId="0" borderId="2" xfId="26" applyNumberFormat="1" applyFont="1" applyBorder="1" applyAlignment="1">
      <alignment horizontal="center" vertical="center"/>
    </xf>
    <xf numFmtId="0" fontId="28" fillId="0" borderId="2" xfId="26" applyNumberFormat="1" applyFont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9" fillId="0" borderId="0" xfId="3" applyFont="1" applyFill="1" applyAlignment="1">
      <alignment horizontal="center" vertical="center"/>
    </xf>
    <xf numFmtId="0" fontId="21" fillId="0" borderId="0" xfId="3" applyFont="1" applyFill="1" applyAlignment="1">
      <alignment horizontal="left" vertical="center"/>
    </xf>
    <xf numFmtId="0" fontId="23" fillId="0" borderId="0" xfId="3" applyFont="1" applyFill="1" applyAlignment="1">
      <alignment vertical="center"/>
    </xf>
    <xf numFmtId="0" fontId="23" fillId="0" borderId="0" xfId="0" applyFont="1" applyFill="1" applyAlignment="1">
      <alignment horizontal="left" vertical="center"/>
    </xf>
    <xf numFmtId="0" fontId="21" fillId="0" borderId="0" xfId="3" applyFont="1" applyFill="1" applyBorder="1" applyAlignment="1">
      <alignment horizontal="left" vertical="center"/>
    </xf>
    <xf numFmtId="0" fontId="22" fillId="0" borderId="1" xfId="3" applyNumberFormat="1" applyFont="1" applyFill="1" applyBorder="1" applyAlignment="1">
      <alignment horizontal="left" vertical="center"/>
    </xf>
    <xf numFmtId="0" fontId="23" fillId="0" borderId="4" xfId="3" applyNumberFormat="1" applyFont="1" applyFill="1" applyBorder="1" applyAlignment="1">
      <alignment horizontal="center" vertical="center"/>
    </xf>
    <xf numFmtId="0" fontId="23" fillId="0" borderId="5" xfId="3" applyNumberFormat="1" applyFont="1" applyFill="1" applyBorder="1" applyAlignment="1">
      <alignment horizontal="center" vertical="center"/>
    </xf>
    <xf numFmtId="0" fontId="23" fillId="0" borderId="6" xfId="3" applyNumberFormat="1" applyFont="1" applyFill="1" applyBorder="1" applyAlignment="1">
      <alignment horizontal="center" vertical="center"/>
    </xf>
  </cellXfs>
  <cellStyles count="29">
    <cellStyle name="0,0_x000d__x000a_NA_x000d__x000a_" xfId="3"/>
    <cellStyle name="0,0_x000d__x000a_NA_x000d__x000a_ 12" xfId="12"/>
    <cellStyle name="常规" xfId="0" builtinId="0"/>
    <cellStyle name="常规 10" xfId="20"/>
    <cellStyle name="常规 11" xfId="21"/>
    <cellStyle name="常规 12" xfId="22"/>
    <cellStyle name="常规 13" xfId="23"/>
    <cellStyle name="常规 14" xfId="4"/>
    <cellStyle name="常规 15" xfId="6"/>
    <cellStyle name="常规 16" xfId="24"/>
    <cellStyle name="常规 17" xfId="25"/>
    <cellStyle name="常规 18" xfId="8"/>
    <cellStyle name="常规 19" xfId="7"/>
    <cellStyle name="常规 2" xfId="10"/>
    <cellStyle name="常规 20" xfId="26"/>
    <cellStyle name="常规 21" xfId="27"/>
    <cellStyle name="常规 22" xfId="28"/>
    <cellStyle name="常规 3" xfId="11"/>
    <cellStyle name="常规 30" xfId="2"/>
    <cellStyle name="常规 34" xfId="5"/>
    <cellStyle name="常规 35" xfId="1"/>
    <cellStyle name="常规 36" xfId="9"/>
    <cellStyle name="常规 37" xfId="13"/>
    <cellStyle name="常规 4" xfId="14"/>
    <cellStyle name="常规 5" xfId="15"/>
    <cellStyle name="常规 6" xfId="16"/>
    <cellStyle name="常规 7" xfId="17"/>
    <cellStyle name="常规 8" xfId="18"/>
    <cellStyle name="常规 9" xfId="1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0</xdr:rowOff>
    </xdr:from>
    <xdr:to>
      <xdr:col>2</xdr:col>
      <xdr:colOff>447675</xdr:colOff>
      <xdr:row>3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" y="0"/>
          <a:ext cx="647700" cy="600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"/>
  <sheetViews>
    <sheetView tabSelected="1" workbookViewId="0">
      <selection activeCell="L15" sqref="L15"/>
    </sheetView>
  </sheetViews>
  <sheetFormatPr defaultColWidth="9" defaultRowHeight="12"/>
  <cols>
    <col min="1" max="1" width="4.25" style="3" customWidth="1"/>
    <col min="2" max="2" width="8.625" style="3" customWidth="1"/>
    <col min="3" max="3" width="12.125" style="3" customWidth="1"/>
    <col min="4" max="4" width="10.625" style="3" customWidth="1"/>
    <col min="5" max="5" width="19" style="3" customWidth="1"/>
    <col min="6" max="6" width="6.125" style="3" customWidth="1"/>
    <col min="7" max="7" width="5.25" style="3" customWidth="1"/>
    <col min="8" max="8" width="12.5" style="3" customWidth="1"/>
    <col min="9" max="9" width="7.25" style="3" customWidth="1"/>
    <col min="10" max="10" width="18.125" style="3" customWidth="1"/>
    <col min="11" max="16384" width="9" style="3"/>
  </cols>
  <sheetData>
    <row r="1" spans="1:9" ht="24" customHeight="1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pans="1:9" ht="11.25" customHeight="1">
      <c r="A2" s="21" t="s">
        <v>1</v>
      </c>
      <c r="B2" s="21"/>
      <c r="C2" s="21"/>
      <c r="D2" s="21"/>
      <c r="E2" s="21"/>
      <c r="F2" s="21"/>
      <c r="G2" s="21"/>
      <c r="H2" s="21"/>
      <c r="I2" s="21"/>
    </row>
    <row r="3" spans="1:9" ht="12" customHeight="1">
      <c r="A3" s="21" t="s">
        <v>2</v>
      </c>
      <c r="B3" s="21"/>
      <c r="C3" s="21"/>
      <c r="D3" s="21"/>
      <c r="E3" s="21"/>
      <c r="F3" s="21"/>
      <c r="G3" s="21"/>
      <c r="H3" s="21"/>
      <c r="I3" s="21"/>
    </row>
    <row r="4" spans="1:9" ht="28.5" customHeight="1">
      <c r="A4" s="22" t="s">
        <v>27</v>
      </c>
      <c r="B4" s="22"/>
      <c r="C4" s="22"/>
      <c r="D4" s="22"/>
      <c r="E4" s="22"/>
      <c r="F4" s="22"/>
      <c r="G4" s="22"/>
      <c r="H4" s="22"/>
      <c r="I4" s="22"/>
    </row>
    <row r="5" spans="1:9" ht="18.75" customHeight="1">
      <c r="A5" s="23" t="s">
        <v>3</v>
      </c>
      <c r="B5" s="23"/>
      <c r="C5" s="23" t="s">
        <v>17</v>
      </c>
      <c r="D5" s="23"/>
      <c r="E5" s="23"/>
      <c r="F5" s="23" t="s">
        <v>18</v>
      </c>
      <c r="G5" s="23"/>
      <c r="H5" s="23"/>
      <c r="I5" s="23"/>
    </row>
    <row r="6" spans="1:9" ht="26.25" customHeight="1">
      <c r="A6" s="26" t="s">
        <v>4</v>
      </c>
      <c r="B6" s="26"/>
      <c r="C6" s="4" t="s">
        <v>22</v>
      </c>
      <c r="D6" s="4"/>
      <c r="E6" s="4"/>
      <c r="F6" s="23" t="s">
        <v>19</v>
      </c>
      <c r="G6" s="23"/>
      <c r="H6" s="23"/>
      <c r="I6" s="23"/>
    </row>
    <row r="7" spans="1:9" ht="27" customHeight="1">
      <c r="A7" s="27" t="s">
        <v>28</v>
      </c>
      <c r="B7" s="27"/>
      <c r="C7" s="27"/>
      <c r="D7" s="27"/>
      <c r="E7" s="27"/>
      <c r="F7" s="27"/>
      <c r="G7" s="27"/>
      <c r="H7" s="27"/>
      <c r="I7" s="27"/>
    </row>
    <row r="8" spans="1:9" s="1" customFormat="1" ht="36.75" customHeight="1">
      <c r="A8" s="5" t="s">
        <v>5</v>
      </c>
      <c r="B8" s="5" t="s">
        <v>6</v>
      </c>
      <c r="C8" s="5" t="s">
        <v>7</v>
      </c>
      <c r="D8" s="5" t="s">
        <v>8</v>
      </c>
      <c r="E8" s="5" t="s">
        <v>20</v>
      </c>
      <c r="F8" s="5" t="s">
        <v>23</v>
      </c>
      <c r="G8" s="5" t="s">
        <v>9</v>
      </c>
      <c r="H8" s="5" t="s">
        <v>10</v>
      </c>
      <c r="I8" s="5" t="s">
        <v>11</v>
      </c>
    </row>
    <row r="9" spans="1:9" s="1" customFormat="1" ht="25.5" customHeight="1">
      <c r="A9" s="6"/>
      <c r="B9" s="17">
        <v>44260</v>
      </c>
      <c r="C9" s="13" t="s">
        <v>34</v>
      </c>
      <c r="D9" s="12"/>
      <c r="E9" s="18" t="s">
        <v>21</v>
      </c>
      <c r="F9" s="19">
        <v>2</v>
      </c>
      <c r="G9" s="19">
        <v>430</v>
      </c>
      <c r="H9" s="7">
        <f>F9*G9</f>
        <v>860</v>
      </c>
      <c r="I9" s="11"/>
    </row>
    <row r="10" spans="1:9" s="1" customFormat="1" ht="25.5" customHeight="1">
      <c r="A10" s="6"/>
      <c r="B10" s="17">
        <v>44263</v>
      </c>
      <c r="C10" s="13" t="s">
        <v>35</v>
      </c>
      <c r="D10" s="12"/>
      <c r="E10" s="18" t="s">
        <v>26</v>
      </c>
      <c r="F10" s="19">
        <v>2</v>
      </c>
      <c r="G10" s="19">
        <v>1100</v>
      </c>
      <c r="H10" s="7">
        <f t="shared" ref="H10:H16" si="0">F10*G10</f>
        <v>2200</v>
      </c>
      <c r="I10" s="16" t="s">
        <v>33</v>
      </c>
    </row>
    <row r="11" spans="1:9" s="1" customFormat="1" ht="25.5" customHeight="1">
      <c r="A11" s="6"/>
      <c r="B11" s="17">
        <v>44278</v>
      </c>
      <c r="C11" s="13" t="s">
        <v>36</v>
      </c>
      <c r="D11" s="12"/>
      <c r="E11" s="18" t="s">
        <v>24</v>
      </c>
      <c r="F11" s="19">
        <v>160</v>
      </c>
      <c r="G11" s="19">
        <v>670</v>
      </c>
      <c r="H11" s="7">
        <f t="shared" si="0"/>
        <v>107200</v>
      </c>
      <c r="I11" s="11"/>
    </row>
    <row r="12" spans="1:9" s="1" customFormat="1" ht="25.5" customHeight="1">
      <c r="A12" s="6"/>
      <c r="B12" s="17">
        <v>44279</v>
      </c>
      <c r="C12" s="13" t="s">
        <v>37</v>
      </c>
      <c r="D12" s="12"/>
      <c r="E12" s="18" t="s">
        <v>21</v>
      </c>
      <c r="F12" s="19">
        <v>10</v>
      </c>
      <c r="G12" s="19">
        <v>430</v>
      </c>
      <c r="H12" s="7">
        <f t="shared" si="0"/>
        <v>4300</v>
      </c>
      <c r="I12" s="11"/>
    </row>
    <row r="13" spans="1:9" s="1" customFormat="1" ht="25.5" customHeight="1">
      <c r="A13" s="6"/>
      <c r="B13" s="17">
        <v>44279</v>
      </c>
      <c r="C13" s="13" t="s">
        <v>38</v>
      </c>
      <c r="D13" s="12"/>
      <c r="E13" s="18" t="s">
        <v>25</v>
      </c>
      <c r="F13" s="19">
        <v>7</v>
      </c>
      <c r="G13" s="19">
        <v>1050</v>
      </c>
      <c r="H13" s="7">
        <f t="shared" si="0"/>
        <v>7350</v>
      </c>
      <c r="I13" s="16"/>
    </row>
    <row r="14" spans="1:9" s="1" customFormat="1" ht="25.5" customHeight="1">
      <c r="A14" s="6"/>
      <c r="B14" s="17">
        <v>44279</v>
      </c>
      <c r="C14" s="13" t="s">
        <v>39</v>
      </c>
      <c r="D14" s="12"/>
      <c r="E14" s="18" t="s">
        <v>26</v>
      </c>
      <c r="F14" s="19">
        <v>1</v>
      </c>
      <c r="G14" s="19">
        <v>1050</v>
      </c>
      <c r="H14" s="7">
        <f t="shared" si="0"/>
        <v>1050</v>
      </c>
      <c r="I14" s="11"/>
    </row>
    <row r="15" spans="1:9" s="1" customFormat="1" ht="25.5" customHeight="1">
      <c r="A15" s="6"/>
      <c r="B15" s="17">
        <v>44280</v>
      </c>
      <c r="C15" s="13" t="s">
        <v>40</v>
      </c>
      <c r="D15" s="12"/>
      <c r="E15" s="18" t="s">
        <v>31</v>
      </c>
      <c r="F15" s="19">
        <v>4</v>
      </c>
      <c r="G15" s="19">
        <v>1050</v>
      </c>
      <c r="H15" s="7">
        <f>F15*G15</f>
        <v>4200</v>
      </c>
      <c r="I15" s="11"/>
    </row>
    <row r="16" spans="1:9" s="1" customFormat="1" ht="25.5" customHeight="1">
      <c r="A16" s="6"/>
      <c r="B16" s="17">
        <v>44280</v>
      </c>
      <c r="C16" s="13" t="s">
        <v>41</v>
      </c>
      <c r="D16" s="12"/>
      <c r="E16" s="18" t="s">
        <v>30</v>
      </c>
      <c r="F16" s="19">
        <v>4</v>
      </c>
      <c r="G16" s="19">
        <v>430</v>
      </c>
      <c r="H16" s="7">
        <f t="shared" si="0"/>
        <v>1720</v>
      </c>
      <c r="I16" s="11"/>
    </row>
    <row r="17" spans="1:9" s="2" customFormat="1" ht="27" customHeight="1">
      <c r="A17" s="28" t="s">
        <v>32</v>
      </c>
      <c r="B17" s="29"/>
      <c r="C17" s="29"/>
      <c r="D17" s="29"/>
      <c r="E17" s="29"/>
      <c r="F17" s="29"/>
      <c r="G17" s="30"/>
      <c r="H17" s="8">
        <f>SUM(H9:H16)</f>
        <v>128880</v>
      </c>
      <c r="I17" s="8"/>
    </row>
    <row r="18" spans="1:9" s="2" customFormat="1" ht="27" customHeight="1">
      <c r="A18" s="9"/>
      <c r="B18" s="9"/>
      <c r="C18" s="9"/>
      <c r="D18" s="9"/>
      <c r="E18" s="9"/>
      <c r="F18" s="9"/>
      <c r="G18" s="9"/>
      <c r="H18" s="10"/>
      <c r="I18" s="10"/>
    </row>
    <row r="19" spans="1:9" ht="30.75" customHeight="1">
      <c r="A19" s="24" t="s">
        <v>12</v>
      </c>
      <c r="B19" s="24"/>
      <c r="C19" s="24"/>
      <c r="D19" s="24"/>
      <c r="E19" s="24"/>
      <c r="G19" s="25" t="s">
        <v>13</v>
      </c>
      <c r="H19" s="25"/>
      <c r="I19" s="25"/>
    </row>
    <row r="20" spans="1:9" ht="27" customHeight="1">
      <c r="A20" s="24" t="s">
        <v>14</v>
      </c>
      <c r="B20" s="24"/>
      <c r="C20" s="24"/>
      <c r="D20" s="24"/>
      <c r="E20" s="24"/>
      <c r="G20" s="14" t="s">
        <v>15</v>
      </c>
      <c r="H20" s="14"/>
      <c r="I20" s="15"/>
    </row>
    <row r="21" spans="1:9" ht="25.5" customHeight="1">
      <c r="A21" s="24" t="s">
        <v>29</v>
      </c>
      <c r="B21" s="24"/>
      <c r="C21" s="24"/>
      <c r="D21" s="24"/>
      <c r="E21" s="24"/>
      <c r="G21" s="25" t="s">
        <v>16</v>
      </c>
      <c r="H21" s="25"/>
      <c r="I21" s="25"/>
    </row>
  </sheetData>
  <mergeCells count="16">
    <mergeCell ref="A1:I1"/>
    <mergeCell ref="A2:I2"/>
    <mergeCell ref="A3:I3"/>
    <mergeCell ref="A4:I4"/>
    <mergeCell ref="A5:B5"/>
    <mergeCell ref="C5:E5"/>
    <mergeCell ref="F5:I5"/>
    <mergeCell ref="A20:E20"/>
    <mergeCell ref="A21:E21"/>
    <mergeCell ref="G21:I21"/>
    <mergeCell ref="A6:B6"/>
    <mergeCell ref="F6:I6"/>
    <mergeCell ref="A7:I7"/>
    <mergeCell ref="A17:G17"/>
    <mergeCell ref="A19:E19"/>
    <mergeCell ref="G19:I19"/>
  </mergeCells>
  <phoneticPr fontId="20" type="noConversion"/>
  <pageMargins left="0.19685039370078741" right="0.19685039370078741" top="0.98425196850393704" bottom="0.98425196850393704" header="0.51181102362204722" footer="0.51181102362204722"/>
  <pageSetup paperSize="9" orientation="portrait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3月份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JYJ</cp:lastModifiedBy>
  <cp:lastPrinted>2021-06-15T03:35:25Z</cp:lastPrinted>
  <dcterms:created xsi:type="dcterms:W3CDTF">2020-02-27T07:53:00Z</dcterms:created>
  <dcterms:modified xsi:type="dcterms:W3CDTF">2021-07-01T01:27:07Z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