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<sst xmlns="http://schemas.openxmlformats.org/spreadsheetml/2006/main" count="54" uniqueCount="20">
  <si>
    <t>日期</t>
  </si>
  <si>
    <t>人员</t>
  </si>
  <si>
    <t>处理地点</t>
  </si>
  <si>
    <t>故障机器型号</t>
  </si>
  <si>
    <t>故障原因</t>
  </si>
  <si>
    <t>处理时长(小时)</t>
  </si>
  <si>
    <t>出行方式</t>
  </si>
  <si>
    <t>是否住宿</t>
  </si>
  <si>
    <t>人工费</t>
  </si>
  <si>
    <t>差旅费</t>
  </si>
  <si>
    <t>备注</t>
  </si>
  <si>
    <t>郭永康</t>
  </si>
  <si>
    <t>济南</t>
  </si>
  <si>
    <t>1508W</t>
  </si>
  <si>
    <t>刷新BIOS，改跳冒</t>
  </si>
  <si>
    <t>高铁</t>
  </si>
  <si>
    <t>是</t>
  </si>
  <si>
    <t>成飞</t>
  </si>
  <si>
    <t>郑州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</si>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</sst>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115" zoomScaleNormal="115" workbookViewId="0">
      <selection activeCell="F6" sqref="F6"/>
    </sheetView>
  </sheetViews>
  <sheetFormatPr defaultColWidth="9" defaultRowHeight="13.5"/>
  <cols>
    <col min="1" max="1" width="14.2583333333333" style="1" customWidth="1"/>
    <col min="2" max="2" width="11.5" style="1" customWidth="1"/>
    <col min="3" max="3" width="13.625" style="1" customWidth="1"/>
    <col min="4" max="4" width="15.375" style="1" customWidth="1"/>
    <col min="5" max="5" width="26.2583333333333" style="1" customWidth="1"/>
    <col min="6" max="6" width="16.2583333333333" style="1" customWidth="1"/>
    <col min="7" max="7" width="12.625" style="1" customWidth="1"/>
    <col min="8" max="10" width="11.875" style="1" customWidth="1"/>
    <col min="11" max="11" width="12" customWidth="1"/>
  </cols>
  <sheetData>
    <row r="1" ht="2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38" customHeight="1" spans="1:11">
      <c r="A2" s="3">
        <v>45757</v>
      </c>
      <c r="B2" s="2" t="s">
        <v>11</v>
      </c>
      <c r="C2" s="2" t="s">
        <v>12</v>
      </c>
      <c r="D2" s="2" t="s">
        <v>13</v>
      </c>
      <c r="E2" s="2" t="s">
        <v>14</v>
      </c>
      <c r="F2" s="2">
        <v>8</v>
      </c>
      <c r="G2" s="2" t="s">
        <v>15</v>
      </c>
      <c r="H2" s="2" t="s">
        <v>16</v>
      </c>
      <c r="I2" s="2">
        <v>350</v>
      </c>
      <c r="J2" s="2">
        <v>1076.75</v>
      </c>
      <c r="K2" s="5"/>
    </row>
    <row r="3" ht="38" customHeight="1" spans="1:11">
      <c r="A3" s="3">
        <v>45758</v>
      </c>
      <c r="B3" s="2" t="s">
        <v>11</v>
      </c>
      <c r="C3" s="2" t="s">
        <v>12</v>
      </c>
      <c r="D3" s="2" t="s">
        <v>13</v>
      </c>
      <c r="E3" s="2" t="s">
        <v>14</v>
      </c>
      <c r="F3" s="2">
        <v>8</v>
      </c>
      <c r="G3" s="2" t="s">
        <v>15</v>
      </c>
      <c r="H3" s="2" t="s">
        <v>16</v>
      </c>
      <c r="I3" s="2">
        <v>350</v>
      </c>
      <c r="J3" s="2">
        <v>1076.75</v>
      </c>
      <c r="K3" s="5"/>
    </row>
    <row r="4" ht="38" customHeight="1" spans="1:11">
      <c r="A4" s="3">
        <v>45770</v>
      </c>
      <c r="B4" s="2" t="s">
        <v>17</v>
      </c>
      <c r="C4" s="2" t="s">
        <v>18</v>
      </c>
      <c r="D4" s="2" t="s">
        <v>13</v>
      </c>
      <c r="E4" s="2" t="s">
        <v>14</v>
      </c>
      <c r="F4" s="2">
        <v>8</v>
      </c>
      <c r="G4" s="2" t="s">
        <v>15</v>
      </c>
      <c r="H4" s="2" t="s">
        <v>16</v>
      </c>
      <c r="I4" s="2">
        <v>350</v>
      </c>
      <c r="J4" s="2">
        <f>268+50</f>
        <v>318</v>
      </c>
      <c r="K4" s="5"/>
    </row>
    <row r="5" ht="38" customHeight="1" spans="1:11">
      <c r="A5" s="3">
        <v>45771</v>
      </c>
      <c r="B5" s="2" t="s">
        <v>17</v>
      </c>
      <c r="C5" s="2" t="s">
        <v>18</v>
      </c>
      <c r="D5" s="2" t="s">
        <v>13</v>
      </c>
      <c r="E5" s="2" t="s">
        <v>14</v>
      </c>
      <c r="F5" s="2">
        <v>8</v>
      </c>
      <c r="G5" s="2" t="s">
        <v>15</v>
      </c>
      <c r="H5" s="2" t="s">
        <v>16</v>
      </c>
      <c r="I5" s="2">
        <v>350</v>
      </c>
      <c r="J5" s="2">
        <f>268+50</f>
        <v>318</v>
      </c>
      <c r="K5" s="5"/>
    </row>
    <row r="6" ht="38" customHeight="1" spans="1:11">
      <c r="A6" s="3">
        <v>45772</v>
      </c>
      <c r="B6" s="2" t="s">
        <v>17</v>
      </c>
      <c r="C6" s="2" t="s">
        <v>18</v>
      </c>
      <c r="D6" s="2" t="s">
        <v>13</v>
      </c>
      <c r="E6" s="2" t="s">
        <v>14</v>
      </c>
      <c r="F6" s="2">
        <v>8</v>
      </c>
      <c r="G6" s="2" t="s">
        <v>15</v>
      </c>
      <c r="H6" s="2" t="s">
        <v>16</v>
      </c>
      <c r="I6" s="2">
        <v>350</v>
      </c>
      <c r="J6" s="2">
        <f>268+50</f>
        <v>318</v>
      </c>
      <c r="K6" s="5"/>
    </row>
    <row r="7" ht="38" customHeight="1" spans="1:11">
      <c r="A7" s="3">
        <v>45773</v>
      </c>
      <c r="B7" s="2" t="s">
        <v>17</v>
      </c>
      <c r="C7" s="2" t="s">
        <v>18</v>
      </c>
      <c r="D7" s="2" t="s">
        <v>13</v>
      </c>
      <c r="E7" s="2" t="s">
        <v>14</v>
      </c>
      <c r="F7" s="2">
        <v>8</v>
      </c>
      <c r="G7" s="2" t="s">
        <v>15</v>
      </c>
      <c r="H7" s="2" t="s">
        <v>16</v>
      </c>
      <c r="I7" s="2">
        <v>350</v>
      </c>
      <c r="J7" s="2">
        <f>268+50</f>
        <v>318</v>
      </c>
      <c r="K7" s="5"/>
    </row>
    <row r="8" ht="38" customHeight="1" spans="1:11">
      <c r="A8" s="3">
        <v>45774</v>
      </c>
      <c r="B8" s="2" t="s">
        <v>17</v>
      </c>
      <c r="C8" s="2" t="s">
        <v>18</v>
      </c>
      <c r="D8" s="2" t="s">
        <v>13</v>
      </c>
      <c r="E8" s="2" t="s">
        <v>14</v>
      </c>
      <c r="F8" s="2">
        <v>8</v>
      </c>
      <c r="G8" s="2" t="s">
        <v>15</v>
      </c>
      <c r="H8" s="2" t="s">
        <v>16</v>
      </c>
      <c r="I8" s="2">
        <v>350</v>
      </c>
      <c r="J8" s="2">
        <f>268+50</f>
        <v>318</v>
      </c>
      <c r="K8" s="5"/>
    </row>
    <row r="9" ht="38" customHeight="1" spans="1:11">
      <c r="A9" s="2"/>
      <c r="B9" s="2"/>
      <c r="C9" s="2"/>
      <c r="D9" s="2"/>
      <c r="E9" s="2"/>
      <c r="F9" s="2"/>
      <c r="G9" s="2"/>
      <c r="H9" s="4" t="s">
        <v>19</v>
      </c>
      <c r="I9" s="4">
        <f>SUM(I2:I8)</f>
        <v>2450</v>
      </c>
      <c r="J9" s="5">
        <f>SUM(J2:J8)</f>
        <v>3743.5</v>
      </c>
      <c r="K9" s="5">
        <f>SUM(I9+J9)</f>
        <v>6193.5</v>
      </c>
    </row>
  </sheetData>
  <autoFilter xmlns:etc="http://www.wps.cn/officeDocument/2017/etCustomData" ref="A1:K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雪儿</cp:lastModifiedBy>
  <dcterms:created xsi:type="dcterms:W3CDTF">2025-04-02T08:21:00Z</dcterms:created>
  <dcterms:modified xsi:type="dcterms:W3CDTF">2025-05-13T08:43:53Z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EFA143712ADE418B83D402752A07E487_13</vt:lpwstr>
  </property>
  <property fmtid="{D5CDD505-2E9C-101B-9397-08002B2CF9AE}" pid="3" name="KSOProductBuildVer">
    <vt:lpwstr>2052-12.1.0.21171</vt:lpwstr>
  </property>
</Properties>
</file>