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730" windowHeight="11760" tabRatio="957"/>
  </bookViews>
  <sheets>
    <sheet name="报价总表" sheetId="13" r:id="rId1"/>
    <sheet name="报价清单" sheetId="14" r:id="rId2"/>
  </sheets>
  <definedNames>
    <definedName name="_xlnm._FilterDatabase" localSheetId="0" hidden="1">报价总表!$5:$13</definedName>
  </definedNames>
  <calcPr calcId="125725"/>
</workbook>
</file>

<file path=xl/calcChain.xml><?xml version="1.0" encoding="utf-8"?>
<calcChain xmlns="http://schemas.openxmlformats.org/spreadsheetml/2006/main">
  <c r="F7" i="13"/>
  <c r="E8"/>
  <c r="G7" i="14"/>
  <c r="G8" l="1"/>
  <c r="G6" l="1"/>
  <c r="F3" s="1"/>
  <c r="G10"/>
  <c r="G9"/>
  <c r="G5"/>
  <c r="G3" l="1"/>
  <c r="G7" i="13" l="1"/>
  <c r="F8" s="1"/>
  <c r="A9" s="1"/>
</calcChain>
</file>

<file path=xl/sharedStrings.xml><?xml version="1.0" encoding="utf-8"?>
<sst xmlns="http://schemas.openxmlformats.org/spreadsheetml/2006/main" count="56" uniqueCount="40">
  <si>
    <t>中山市富通电气设备有限公司</t>
  </si>
  <si>
    <t xml:space="preserve"> 联系人：</t>
  </si>
  <si>
    <t>联系人：</t>
  </si>
  <si>
    <t xml:space="preserve"> 电  话：</t>
  </si>
  <si>
    <t>电  话：</t>
  </si>
  <si>
    <t>单价</t>
  </si>
  <si>
    <t>金额</t>
  </si>
  <si>
    <t>配电箱</t>
  </si>
  <si>
    <t>XM</t>
  </si>
  <si>
    <t>台</t>
  </si>
  <si>
    <t>合计</t>
  </si>
  <si>
    <t>项</t>
  </si>
  <si>
    <t xml:space="preserve"> 2、箱体采用优质钢板冲压成型,  表面经喷塑处理,美观、耐用。</t>
  </si>
  <si>
    <t xml:space="preserve"> 3、本公司产品实行质量三包,一年保修,终身维护。</t>
  </si>
  <si>
    <t xml:space="preserve"> 4、本报价单不含税金、含深圳地区运费。</t>
  </si>
  <si>
    <t>报价清单</t>
  </si>
  <si>
    <t>序号</t>
  </si>
  <si>
    <t>产品名称</t>
  </si>
  <si>
    <t>规格型号</t>
  </si>
  <si>
    <t>单位</t>
  </si>
  <si>
    <t>数量</t>
  </si>
  <si>
    <t>品牌</t>
  </si>
  <si>
    <t>只</t>
  </si>
  <si>
    <t>正泰</t>
  </si>
  <si>
    <t>铜排及BV电线</t>
  </si>
  <si>
    <t>式</t>
  </si>
  <si>
    <t>国标</t>
  </si>
  <si>
    <t>人工及辅材</t>
  </si>
  <si>
    <t>本厂</t>
  </si>
  <si>
    <t>报价总表</t>
    <phoneticPr fontId="11" type="noConversion"/>
  </si>
  <si>
    <t>小型漏电断路器</t>
    <phoneticPr fontId="11" type="noConversion"/>
  </si>
  <si>
    <t>箱体</t>
    <phoneticPr fontId="11" type="noConversion"/>
  </si>
  <si>
    <t xml:space="preserve"> 1、塑壳断路器采用正泰系列产品.辅材采用正泰系列产品。</t>
    <phoneticPr fontId="11" type="noConversion"/>
  </si>
  <si>
    <t>NXBLE-32/2P C16A 30mA 6kA</t>
  </si>
  <si>
    <t>36位</t>
    <phoneticPr fontId="11" type="noConversion"/>
  </si>
  <si>
    <t xml:space="preserve"> 项目名称：坪山规划院 4A环模实验室改造图</t>
    <phoneticPr fontId="11" type="noConversion"/>
  </si>
  <si>
    <t>箱号：AL01</t>
    <phoneticPr fontId="11" type="noConversion"/>
  </si>
  <si>
    <t>NXBLE-63/4P D63A 100mA 6kA</t>
  </si>
  <si>
    <t>NXBLE-32/4P D20A 30mA 6kA</t>
  </si>
  <si>
    <t>日期：2021-3-31</t>
    <phoneticPr fontId="11" type="noConversion"/>
  </si>
</sst>
</file>

<file path=xl/styles.xml><?xml version="1.0" encoding="utf-8"?>
<styleSheet xmlns="http://schemas.openxmlformats.org/spreadsheetml/2006/main">
  <numFmts count="3">
    <numFmt numFmtId="7" formatCode="&quot;¥&quot;#,##0.00;&quot;¥&quot;\-#,##0.00"/>
    <numFmt numFmtId="176" formatCode="0.00_ "/>
    <numFmt numFmtId="177" formatCode="[DBNum2][$-804]&quot;合&quot;&quot;计&quot;&quot;人&quot;&quot;民&quot;&quot;币&quot;\:General&quot;元&quot;&quot;整&quot;"/>
  </numFmts>
  <fonts count="16">
    <font>
      <sz val="12"/>
      <name val="宋体"/>
      <charset val="134"/>
    </font>
    <font>
      <b/>
      <sz val="10"/>
      <name val="Helv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4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Helv"/>
      <family val="2"/>
    </font>
    <font>
      <b/>
      <sz val="26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7" fontId="1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2">
    <cellStyle name="_ET_STYLE_NoName_00_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0"/>
  <sheetViews>
    <sheetView tabSelected="1" workbookViewId="0">
      <selection sqref="A1:H1"/>
    </sheetView>
  </sheetViews>
  <sheetFormatPr defaultColWidth="8" defaultRowHeight="14.25"/>
  <cols>
    <col min="1" max="1" width="4.5" customWidth="1"/>
    <col min="2" max="2" width="14.875" style="9" customWidth="1"/>
    <col min="3" max="3" width="21.5" customWidth="1"/>
    <col min="4" max="4" width="5.625" customWidth="1"/>
    <col min="5" max="5" width="7.375" customWidth="1"/>
    <col min="6" max="6" width="13.5" customWidth="1"/>
    <col min="7" max="7" width="15" customWidth="1"/>
    <col min="8" max="8" width="10.25" customWidth="1"/>
    <col min="9" max="9" width="8.125" bestFit="1" customWidth="1"/>
  </cols>
  <sheetData>
    <row r="1" spans="1:256" ht="44.25" customHeight="1">
      <c r="A1" s="40" t="s">
        <v>0</v>
      </c>
      <c r="B1" s="41"/>
      <c r="C1" s="42"/>
      <c r="D1" s="40"/>
      <c r="E1" s="40"/>
      <c r="F1" s="43"/>
      <c r="G1" s="43"/>
      <c r="H1" s="4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4"/>
    </row>
    <row r="2" spans="1:256" ht="33.75" customHeight="1">
      <c r="A2" s="44" t="s">
        <v>29</v>
      </c>
      <c r="B2" s="45"/>
      <c r="C2" s="46"/>
      <c r="D2" s="44"/>
      <c r="E2" s="44"/>
      <c r="F2" s="47"/>
      <c r="G2" s="47"/>
      <c r="H2" s="4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4"/>
    </row>
    <row r="3" spans="1:256" s="1" customFormat="1" ht="20.100000000000001" customHeight="1">
      <c r="A3" s="48" t="s">
        <v>1</v>
      </c>
      <c r="B3" s="48"/>
      <c r="C3" s="49"/>
      <c r="D3" s="48" t="s">
        <v>2</v>
      </c>
      <c r="E3" s="48"/>
      <c r="F3" s="48"/>
      <c r="G3" s="48"/>
      <c r="H3" s="48"/>
    </row>
    <row r="4" spans="1:256" s="1" customFormat="1" ht="20.100000000000001" customHeight="1">
      <c r="A4" s="48" t="s">
        <v>3</v>
      </c>
      <c r="B4" s="48"/>
      <c r="C4" s="49"/>
      <c r="D4" s="48" t="s">
        <v>4</v>
      </c>
      <c r="E4" s="48"/>
      <c r="F4" s="48"/>
      <c r="G4" s="48"/>
      <c r="H4" s="48"/>
    </row>
    <row r="5" spans="1:256" s="1" customFormat="1" ht="20.100000000000001" customHeight="1">
      <c r="A5" s="2" t="s">
        <v>35</v>
      </c>
      <c r="B5" s="2"/>
      <c r="C5" s="2"/>
      <c r="D5" s="10"/>
      <c r="E5" s="11"/>
      <c r="F5" s="12"/>
      <c r="G5" s="38" t="s">
        <v>39</v>
      </c>
      <c r="H5" s="39"/>
    </row>
    <row r="6" spans="1:256" s="28" customFormat="1" ht="26.25" customHeight="1">
      <c r="A6" s="35" t="s">
        <v>36</v>
      </c>
      <c r="B6" s="36"/>
      <c r="C6" s="36"/>
      <c r="D6" s="36"/>
      <c r="E6" s="36"/>
      <c r="F6" s="16" t="s">
        <v>5</v>
      </c>
      <c r="G6" s="16" t="s">
        <v>6</v>
      </c>
      <c r="H6" s="37"/>
    </row>
    <row r="7" spans="1:256" s="29" customFormat="1" ht="24.95" customHeight="1">
      <c r="A7" s="16">
        <v>1</v>
      </c>
      <c r="B7" s="17" t="s">
        <v>7</v>
      </c>
      <c r="C7" s="18" t="s">
        <v>8</v>
      </c>
      <c r="D7" s="16" t="s">
        <v>9</v>
      </c>
      <c r="E7" s="16">
        <v>1</v>
      </c>
      <c r="F7" s="19">
        <f>报价清单!F3</f>
        <v>454.27</v>
      </c>
      <c r="G7" s="19">
        <f>E7*F7</f>
        <v>454.27</v>
      </c>
      <c r="H7" s="37"/>
      <c r="IV7" s="30"/>
    </row>
    <row r="8" spans="1:256" s="5" customFormat="1" ht="24.95" customHeight="1">
      <c r="A8" s="26"/>
      <c r="B8" s="27" t="s">
        <v>10</v>
      </c>
      <c r="C8" s="26"/>
      <c r="D8" s="26" t="s">
        <v>11</v>
      </c>
      <c r="E8" s="26">
        <f>E7</f>
        <v>1</v>
      </c>
      <c r="F8" s="52">
        <f>G7</f>
        <v>454.27</v>
      </c>
      <c r="G8" s="52"/>
      <c r="H8" s="26"/>
    </row>
    <row r="9" spans="1:256" s="6" customFormat="1" ht="30.95" customHeight="1">
      <c r="A9" s="53">
        <f>F8</f>
        <v>454.27</v>
      </c>
      <c r="B9" s="53"/>
      <c r="C9" s="53"/>
      <c r="D9" s="53"/>
      <c r="E9" s="53"/>
      <c r="F9" s="53"/>
      <c r="G9" s="53"/>
      <c r="H9" s="53"/>
    </row>
    <row r="10" spans="1:256" s="7" customFormat="1" ht="20.100000000000001" customHeight="1">
      <c r="A10" s="54" t="s">
        <v>32</v>
      </c>
      <c r="B10" s="54"/>
      <c r="C10" s="54"/>
      <c r="D10" s="54"/>
      <c r="E10" s="54"/>
      <c r="F10" s="54"/>
      <c r="G10" s="54"/>
      <c r="H10" s="54"/>
    </row>
    <row r="11" spans="1:256" s="8" customFormat="1" ht="20.100000000000001" customHeight="1">
      <c r="A11" s="51" t="s">
        <v>12</v>
      </c>
      <c r="B11" s="51"/>
      <c r="C11" s="51"/>
      <c r="D11" s="51"/>
      <c r="E11" s="51"/>
      <c r="F11" s="51"/>
      <c r="G11" s="51"/>
      <c r="H11" s="51"/>
    </row>
    <row r="12" spans="1:256" s="8" customFormat="1" ht="20.100000000000001" customHeight="1">
      <c r="A12" s="51" t="s">
        <v>13</v>
      </c>
      <c r="B12" s="51"/>
      <c r="C12" s="51"/>
      <c r="D12" s="51"/>
      <c r="E12" s="51"/>
      <c r="F12" s="51"/>
      <c r="G12" s="51"/>
      <c r="H12" s="51"/>
    </row>
    <row r="13" spans="1:256" s="8" customFormat="1" ht="20.100000000000001" customHeight="1">
      <c r="A13" s="51" t="s">
        <v>14</v>
      </c>
      <c r="B13" s="51"/>
      <c r="C13" s="51"/>
      <c r="D13" s="51"/>
      <c r="E13" s="51"/>
      <c r="F13" s="51"/>
      <c r="G13" s="51"/>
      <c r="H13" s="51"/>
    </row>
    <row r="14" spans="1:256">
      <c r="A14" s="50"/>
      <c r="B14" s="50"/>
      <c r="C14" s="50"/>
      <c r="D14" s="13"/>
      <c r="E14" s="13"/>
      <c r="F14" s="13"/>
      <c r="G14" s="13"/>
      <c r="H14" s="13"/>
    </row>
    <row r="15" spans="1:256">
      <c r="A15" s="13"/>
      <c r="C15" s="13"/>
      <c r="D15" s="13"/>
      <c r="E15" s="13"/>
      <c r="F15" s="13"/>
      <c r="G15" s="13"/>
      <c r="H15" s="13"/>
    </row>
    <row r="16" spans="1:256">
      <c r="A16" s="13"/>
      <c r="C16" s="13"/>
      <c r="D16" s="13"/>
      <c r="E16" s="13"/>
      <c r="F16" s="13"/>
      <c r="G16" s="13"/>
      <c r="H16" s="13"/>
    </row>
    <row r="17" spans="1:8">
      <c r="A17" s="13"/>
      <c r="C17" s="13"/>
      <c r="D17" s="13"/>
      <c r="E17" s="13"/>
      <c r="F17" s="13"/>
      <c r="G17" s="13"/>
      <c r="H17" s="13"/>
    </row>
    <row r="18" spans="1:8">
      <c r="A18" s="13"/>
      <c r="C18" s="13"/>
      <c r="D18" s="13"/>
      <c r="E18" s="13"/>
      <c r="F18" s="13"/>
      <c r="G18" s="13"/>
      <c r="H18" s="13"/>
    </row>
    <row r="19" spans="1:8">
      <c r="A19" s="13"/>
      <c r="C19" s="13"/>
      <c r="D19" s="13"/>
      <c r="E19" s="13"/>
      <c r="F19" s="13"/>
      <c r="G19" s="13"/>
      <c r="H19" s="13"/>
    </row>
    <row r="20" spans="1:8">
      <c r="A20" s="13"/>
      <c r="C20" s="13"/>
      <c r="D20" s="13"/>
      <c r="E20" s="13"/>
      <c r="F20" s="13"/>
      <c r="G20" s="13"/>
      <c r="H20" s="13"/>
    </row>
    <row r="21" spans="1:8">
      <c r="A21" s="13"/>
      <c r="C21" s="13"/>
      <c r="D21" s="13"/>
      <c r="E21" s="13"/>
      <c r="F21" s="13"/>
      <c r="G21" s="13"/>
      <c r="H21" s="13"/>
    </row>
    <row r="22" spans="1:8">
      <c r="A22" s="13"/>
      <c r="C22" s="13"/>
      <c r="D22" s="13"/>
      <c r="E22" s="13"/>
      <c r="F22" s="13"/>
      <c r="G22" s="13"/>
      <c r="H22" s="13"/>
    </row>
    <row r="23" spans="1:8">
      <c r="A23" s="13"/>
      <c r="C23" s="13"/>
      <c r="D23" s="13"/>
      <c r="E23" s="13"/>
      <c r="F23" s="13"/>
      <c r="G23" s="13"/>
      <c r="H23" s="13"/>
    </row>
    <row r="24" spans="1:8">
      <c r="A24" s="13"/>
      <c r="C24" s="13"/>
      <c r="D24" s="13"/>
      <c r="E24" s="13"/>
      <c r="F24" s="13"/>
      <c r="G24" s="13"/>
      <c r="H24" s="13"/>
    </row>
    <row r="25" spans="1:8">
      <c r="A25" s="13"/>
      <c r="C25" s="13"/>
      <c r="D25" s="13"/>
      <c r="E25" s="13"/>
      <c r="F25" s="13"/>
      <c r="G25" s="13"/>
      <c r="H25" s="13"/>
    </row>
    <row r="26" spans="1:8">
      <c r="A26" s="13"/>
      <c r="C26" s="13"/>
      <c r="D26" s="13"/>
      <c r="E26" s="13"/>
      <c r="F26" s="13"/>
      <c r="G26" s="13"/>
      <c r="H26" s="13"/>
    </row>
    <row r="27" spans="1:8">
      <c r="A27" s="13"/>
      <c r="C27" s="13"/>
      <c r="D27" s="13"/>
      <c r="E27" s="13"/>
      <c r="F27" s="13"/>
      <c r="G27" s="13"/>
      <c r="H27" s="13"/>
    </row>
    <row r="28" spans="1:8">
      <c r="A28" s="13"/>
      <c r="C28" s="13"/>
      <c r="D28" s="13"/>
      <c r="E28" s="13"/>
      <c r="F28" s="13"/>
      <c r="G28" s="13"/>
      <c r="H28" s="13"/>
    </row>
    <row r="29" spans="1:8">
      <c r="A29" s="13"/>
      <c r="C29" s="13"/>
      <c r="D29" s="13"/>
      <c r="E29" s="13"/>
      <c r="F29" s="13"/>
      <c r="G29" s="13"/>
      <c r="H29" s="13"/>
    </row>
    <row r="30" spans="1:8">
      <c r="A30" s="13"/>
      <c r="C30" s="13"/>
      <c r="D30" s="13"/>
      <c r="E30" s="13"/>
      <c r="F30" s="13"/>
      <c r="G30" s="13"/>
      <c r="H30" s="13"/>
    </row>
    <row r="31" spans="1:8">
      <c r="A31" s="13"/>
      <c r="C31" s="13"/>
      <c r="D31" s="13"/>
      <c r="E31" s="13"/>
      <c r="F31" s="13"/>
      <c r="G31" s="13"/>
      <c r="H31" s="13"/>
    </row>
    <row r="32" spans="1:8">
      <c r="A32" s="13"/>
      <c r="C32" s="13"/>
      <c r="D32" s="13"/>
      <c r="E32" s="13"/>
      <c r="F32" s="13"/>
      <c r="G32" s="13"/>
      <c r="H32" s="13"/>
    </row>
    <row r="33" spans="1:8">
      <c r="A33" s="13"/>
      <c r="C33" s="13"/>
      <c r="D33" s="13"/>
      <c r="E33" s="13"/>
      <c r="F33" s="13"/>
      <c r="G33" s="13"/>
      <c r="H33" s="13"/>
    </row>
    <row r="34" spans="1:8">
      <c r="A34" s="13"/>
      <c r="C34" s="13"/>
      <c r="D34" s="13"/>
      <c r="E34" s="13"/>
      <c r="F34" s="13"/>
      <c r="G34" s="13"/>
      <c r="H34" s="13"/>
    </row>
    <row r="35" spans="1:8">
      <c r="A35" s="13"/>
      <c r="C35" s="13"/>
      <c r="D35" s="13"/>
      <c r="E35" s="13"/>
      <c r="F35" s="13"/>
      <c r="G35" s="13"/>
      <c r="H35" s="13"/>
    </row>
    <row r="36" spans="1:8">
      <c r="A36" s="13"/>
      <c r="C36" s="13"/>
      <c r="D36" s="13"/>
      <c r="E36" s="13"/>
      <c r="F36" s="13"/>
      <c r="G36" s="13"/>
      <c r="H36" s="13"/>
    </row>
    <row r="37" spans="1:8">
      <c r="A37" s="13"/>
      <c r="C37" s="13"/>
      <c r="D37" s="13"/>
      <c r="E37" s="13"/>
      <c r="F37" s="13"/>
      <c r="G37" s="13"/>
      <c r="H37" s="13"/>
    </row>
    <row r="38" spans="1:8">
      <c r="A38" s="13"/>
      <c r="C38" s="13"/>
      <c r="D38" s="13"/>
      <c r="E38" s="13"/>
      <c r="F38" s="13"/>
      <c r="G38" s="13"/>
      <c r="H38" s="13"/>
    </row>
    <row r="39" spans="1:8">
      <c r="A39" s="13"/>
      <c r="C39" s="13"/>
      <c r="D39" s="13"/>
      <c r="E39" s="13"/>
      <c r="F39" s="13"/>
      <c r="G39" s="13"/>
      <c r="H39" s="13"/>
    </row>
    <row r="40" spans="1:8">
      <c r="A40" s="13"/>
      <c r="C40" s="13"/>
      <c r="D40" s="13"/>
      <c r="E40" s="13"/>
      <c r="F40" s="13"/>
      <c r="G40" s="13"/>
      <c r="H40" s="13"/>
    </row>
  </sheetData>
  <mergeCells count="16">
    <mergeCell ref="A14:C14"/>
    <mergeCell ref="A11:H11"/>
    <mergeCell ref="A12:H12"/>
    <mergeCell ref="F8:G8"/>
    <mergeCell ref="A9:H9"/>
    <mergeCell ref="A10:H10"/>
    <mergeCell ref="A13:H13"/>
    <mergeCell ref="A6:E6"/>
    <mergeCell ref="H6:H7"/>
    <mergeCell ref="G5:H5"/>
    <mergeCell ref="A1:H1"/>
    <mergeCell ref="A2:H2"/>
    <mergeCell ref="A3:C3"/>
    <mergeCell ref="D3:H3"/>
    <mergeCell ref="A4:C4"/>
    <mergeCell ref="D4:H4"/>
  </mergeCells>
  <phoneticPr fontId="11" type="noConversion"/>
  <pageMargins left="0.2" right="0.18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"/>
  <sheetViews>
    <sheetView zoomScaleSheetLayoutView="100" workbookViewId="0">
      <selection activeCell="A11" sqref="A11:H11"/>
    </sheetView>
  </sheetViews>
  <sheetFormatPr defaultColWidth="9" defaultRowHeight="14.25"/>
  <cols>
    <col min="1" max="1" width="4.875" customWidth="1"/>
    <col min="2" max="2" width="14.125" customWidth="1"/>
    <col min="3" max="3" width="24.625" customWidth="1"/>
    <col min="6" max="6" width="10.875" customWidth="1"/>
    <col min="7" max="7" width="11.25" customWidth="1"/>
    <col min="8" max="8" width="10.375" customWidth="1"/>
  </cols>
  <sheetData>
    <row r="1" spans="1:256" ht="33.75" customHeight="1">
      <c r="A1" s="44" t="s">
        <v>15</v>
      </c>
      <c r="B1" s="45"/>
      <c r="C1" s="46"/>
      <c r="D1" s="44"/>
      <c r="E1" s="44"/>
      <c r="F1" s="47"/>
      <c r="G1" s="47"/>
      <c r="H1" s="4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4"/>
    </row>
    <row r="2" spans="1:256" s="28" customFormat="1" ht="26.25" customHeight="1">
      <c r="A2" s="35" t="s">
        <v>36</v>
      </c>
      <c r="B2" s="36"/>
      <c r="C2" s="36"/>
      <c r="D2" s="36"/>
      <c r="E2" s="36"/>
      <c r="F2" s="16" t="s">
        <v>5</v>
      </c>
      <c r="G2" s="16" t="s">
        <v>6</v>
      </c>
      <c r="H2" s="37"/>
    </row>
    <row r="3" spans="1:256" s="29" customFormat="1" ht="24.95" customHeight="1">
      <c r="A3" s="16">
        <v>1</v>
      </c>
      <c r="B3" s="17" t="s">
        <v>7</v>
      </c>
      <c r="C3" s="18" t="s">
        <v>8</v>
      </c>
      <c r="D3" s="16" t="s">
        <v>9</v>
      </c>
      <c r="E3" s="16">
        <v>1</v>
      </c>
      <c r="F3" s="19">
        <f>SUM(G5:G10)</f>
        <v>454.27</v>
      </c>
      <c r="G3" s="19">
        <f>E3*F3</f>
        <v>454.27</v>
      </c>
      <c r="H3" s="37"/>
      <c r="IV3" s="30"/>
    </row>
    <row r="4" spans="1:256" s="31" customFormat="1" ht="24.95" customHeight="1">
      <c r="A4" s="20" t="s">
        <v>16</v>
      </c>
      <c r="B4" s="20" t="s">
        <v>17</v>
      </c>
      <c r="C4" s="21" t="s">
        <v>18</v>
      </c>
      <c r="D4" s="20" t="s">
        <v>19</v>
      </c>
      <c r="E4" s="20" t="s">
        <v>20</v>
      </c>
      <c r="F4" s="20" t="s">
        <v>5</v>
      </c>
      <c r="G4" s="20" t="s">
        <v>6</v>
      </c>
      <c r="H4" s="20" t="s">
        <v>21</v>
      </c>
    </row>
    <row r="5" spans="1:256" s="33" customFormat="1" ht="24.95" customHeight="1">
      <c r="A5" s="22"/>
      <c r="B5" s="14" t="s">
        <v>31</v>
      </c>
      <c r="C5" s="15" t="s">
        <v>34</v>
      </c>
      <c r="D5" s="22" t="s">
        <v>22</v>
      </c>
      <c r="E5" s="22">
        <v>1</v>
      </c>
      <c r="F5" s="23">
        <v>80</v>
      </c>
      <c r="G5" s="23">
        <f t="shared" ref="G5:G10" si="0">E5*F5</f>
        <v>80</v>
      </c>
      <c r="H5" s="2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</row>
    <row r="6" spans="1:256" s="33" customFormat="1" ht="24.95" customHeight="1">
      <c r="A6" s="22"/>
      <c r="B6" s="14" t="s">
        <v>30</v>
      </c>
      <c r="C6" s="15" t="s">
        <v>37</v>
      </c>
      <c r="D6" s="22" t="s">
        <v>22</v>
      </c>
      <c r="E6" s="22">
        <v>1</v>
      </c>
      <c r="F6" s="23">
        <v>72.41</v>
      </c>
      <c r="G6" s="23">
        <f t="shared" ref="G6:G8" si="1">E6*F6</f>
        <v>72.41</v>
      </c>
      <c r="H6" s="22" t="s">
        <v>23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</row>
    <row r="7" spans="1:256" s="33" customFormat="1" ht="24.95" customHeight="1">
      <c r="A7" s="22"/>
      <c r="B7" s="14" t="s">
        <v>30</v>
      </c>
      <c r="C7" s="15" t="s">
        <v>33</v>
      </c>
      <c r="D7" s="22" t="s">
        <v>22</v>
      </c>
      <c r="E7" s="22">
        <v>6</v>
      </c>
      <c r="F7" s="23">
        <v>28.45</v>
      </c>
      <c r="G7" s="23">
        <f t="shared" ref="G7" si="2">E7*F7</f>
        <v>170.7</v>
      </c>
      <c r="H7" s="22" t="s">
        <v>23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</row>
    <row r="8" spans="1:256" s="33" customFormat="1" ht="24.95" customHeight="1">
      <c r="A8" s="22"/>
      <c r="B8" s="14" t="s">
        <v>30</v>
      </c>
      <c r="C8" s="15" t="s">
        <v>38</v>
      </c>
      <c r="D8" s="22" t="s">
        <v>22</v>
      </c>
      <c r="E8" s="22">
        <v>1</v>
      </c>
      <c r="F8" s="23">
        <v>51.16</v>
      </c>
      <c r="G8" s="23">
        <f t="shared" si="1"/>
        <v>51.16</v>
      </c>
      <c r="H8" s="22" t="s">
        <v>23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spans="1:256" s="34" customFormat="1" ht="24.95" customHeight="1">
      <c r="A9" s="22"/>
      <c r="B9" s="24" t="s">
        <v>24</v>
      </c>
      <c r="C9" s="15"/>
      <c r="D9" s="22" t="s">
        <v>25</v>
      </c>
      <c r="E9" s="22">
        <v>1</v>
      </c>
      <c r="F9" s="23">
        <v>30</v>
      </c>
      <c r="G9" s="25">
        <f t="shared" si="0"/>
        <v>30</v>
      </c>
      <c r="H9" s="22" t="s">
        <v>26</v>
      </c>
    </row>
    <row r="10" spans="1:256" s="29" customFormat="1" ht="24.95" customHeight="1">
      <c r="A10" s="22"/>
      <c r="B10" s="24" t="s">
        <v>27</v>
      </c>
      <c r="C10" s="15"/>
      <c r="D10" s="22" t="s">
        <v>25</v>
      </c>
      <c r="E10" s="22">
        <v>1</v>
      </c>
      <c r="F10" s="23">
        <v>50</v>
      </c>
      <c r="G10" s="25">
        <f t="shared" si="0"/>
        <v>50</v>
      </c>
      <c r="H10" s="22" t="s">
        <v>28</v>
      </c>
      <c r="I10" s="34"/>
      <c r="IV10" s="30"/>
    </row>
    <row r="11" spans="1:256" s="29" customFormat="1" ht="24.95" customHeight="1">
      <c r="A11" s="55"/>
      <c r="B11" s="56"/>
      <c r="C11" s="56"/>
      <c r="D11" s="56"/>
      <c r="E11" s="56"/>
      <c r="F11" s="56"/>
      <c r="G11" s="56"/>
      <c r="H11" s="57"/>
      <c r="I11" s="30"/>
      <c r="IV11" s="30"/>
    </row>
  </sheetData>
  <mergeCells count="4">
    <mergeCell ref="A11:H11"/>
    <mergeCell ref="A1:H1"/>
    <mergeCell ref="A2:E2"/>
    <mergeCell ref="H2:H3"/>
  </mergeCells>
  <phoneticPr fontId="11" type="noConversion"/>
  <pageMargins left="0.19652777777777777" right="0.15694444444444444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报价总表</vt:lpstr>
      <vt:lpstr>报价清单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用户</cp:lastModifiedBy>
  <cp:revision>1</cp:revision>
  <cp:lastPrinted>2019-06-29T04:52:42Z</cp:lastPrinted>
  <dcterms:created xsi:type="dcterms:W3CDTF">2010-06-03T08:17:48Z</dcterms:created>
  <dcterms:modified xsi:type="dcterms:W3CDTF">2021-04-21T06:42:11Z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