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0" yWindow="0" windowWidth="20730" windowHeight="11760" tabRatio="957"/>
  </bookViews>
  <sheets>
    <sheet name="报价总表" sheetId="13" r:id="rId1"/>
    <sheet name="报价清单" sheetId="14" r:id="rId2"/>
  </sheets>
  <definedNames>
    <definedName name="_xlnm._FilterDatabase" localSheetId="0" hidden="1">报价总表!$5:$13</definedName>
  </definedNames>
  <calcPr calcId="125725"/>
</workbook>
</file>

<file path=xl/calcChain.xml><?xml version="1.0" encoding="utf-8"?>
<calcChain xmlns="http://schemas.openxmlformats.org/spreadsheetml/2006/main">
  <c r="F7" i="13"/>
  <c r="E8"/>
  <c r="G7" i="14"/>
  <c r="G8" l="1"/>
  <c r="G6" l="1"/>
  <c r="F3" s="1"/>
  <c r="G10"/>
  <c r="G9"/>
  <c r="G5"/>
  <c r="G3" l="1"/>
  <c r="G7" i="13" l="1"/>
  <c r="F8" s="1"/>
  <c r="A9" s="1"/>
</calcChain>
</file>

<file path=xl/sharedStrings.xml><?xml version="1.0" encoding="utf-8"?>
<sst xmlns="http://schemas.openxmlformats.org/spreadsheetml/2006/main" count="56" uniqueCount="40">
  <si>
    <t>中山市富通电气设备有限公司</t>
  </si>
  <si>
    <t xml:space="preserve"> 联系人：</t>
  </si>
  <si>
    <t>联系人：</t>
  </si>
  <si>
    <t xml:space="preserve"> 电  话：</t>
  </si>
  <si>
    <t>电  话：</t>
  </si>
  <si>
    <t>单价</t>
  </si>
  <si>
    <t>金额</t>
  </si>
  <si>
    <t>配电箱</t>
  </si>
  <si>
    <t>XM</t>
  </si>
  <si>
    <t>台</t>
  </si>
  <si>
    <t>合计</t>
  </si>
  <si>
    <t>项</t>
  </si>
  <si>
    <t xml:space="preserve"> 2、箱体采用优质钢板冲压成型,  表面经喷塑处理,美观、耐用。</t>
  </si>
  <si>
    <t xml:space="preserve"> 3、本公司产品实行质量三包,一年保修,终身维护。</t>
  </si>
  <si>
    <t xml:space="preserve"> 4、本报价单不含税金、含深圳地区运费。</t>
  </si>
  <si>
    <t>报价清单</t>
  </si>
  <si>
    <t>序号</t>
  </si>
  <si>
    <t>产品名称</t>
  </si>
  <si>
    <t>规格型号</t>
  </si>
  <si>
    <t>单位</t>
  </si>
  <si>
    <t>数量</t>
  </si>
  <si>
    <t>品牌</t>
  </si>
  <si>
    <t>只</t>
  </si>
  <si>
    <t>正泰</t>
  </si>
  <si>
    <t>铜排及BV电线</t>
  </si>
  <si>
    <t>式</t>
  </si>
  <si>
    <t>国标</t>
  </si>
  <si>
    <t>人工及辅材</t>
  </si>
  <si>
    <t>本厂</t>
  </si>
  <si>
    <t>报价总表</t>
    <phoneticPr fontId="11" type="noConversion"/>
  </si>
  <si>
    <t>小型漏电断路器</t>
    <phoneticPr fontId="11" type="noConversion"/>
  </si>
  <si>
    <t>箱体</t>
    <phoneticPr fontId="11" type="noConversion"/>
  </si>
  <si>
    <t xml:space="preserve"> 1、塑壳断路器采用正泰系列产品.辅材采用正泰系列产品。</t>
    <phoneticPr fontId="11" type="noConversion"/>
  </si>
  <si>
    <t>NXBLE-32/2P C16A 30mA 6kA</t>
  </si>
  <si>
    <t>36位</t>
    <phoneticPr fontId="11" type="noConversion"/>
  </si>
  <si>
    <t xml:space="preserve"> 项目名称：坪山规划院 4A环模实验室改造图</t>
    <phoneticPr fontId="11" type="noConversion"/>
  </si>
  <si>
    <t>箱号：AL01</t>
    <phoneticPr fontId="11" type="noConversion"/>
  </si>
  <si>
    <t>NXBLE-63/4P D63A 100mA 6kA</t>
  </si>
  <si>
    <t>NXBLE-32/4P D20A 30mA 6kA</t>
  </si>
  <si>
    <t>日期：2021-3-31</t>
    <phoneticPr fontId="11" type="noConversion"/>
  </si>
</sst>
</file>

<file path=xl/styles.xml><?xml version="1.0" encoding="utf-8"?>
<styleSheet xmlns="http://schemas.openxmlformats.org/spreadsheetml/2006/main">
  <numFmts count="3">
    <numFmt numFmtId="7" formatCode="&quot;¥&quot;#,##0.00;&quot;¥&quot;\-#,##0.00"/>
    <numFmt numFmtId="176" formatCode="0.00_ "/>
    <numFmt numFmtId="177" formatCode="[DBNum2][$-804]&quot;合&quot;&quot;计&quot;&quot;人&quot;&quot;民&quot;&quot;币&quot;\:General&quot;元&quot;&quot;整&quot;"/>
  </numFmts>
  <fonts count="16">
    <font>
      <sz val="12"/>
      <name val="宋体"/>
      <charset val="134"/>
    </font>
    <font>
      <b/>
      <sz val="10"/>
      <name val="Helv"/>
      <family val="2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24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1"/>
      <name val="Helv"/>
      <family val="2"/>
    </font>
    <font>
      <b/>
      <sz val="26"/>
      <name val="宋体"/>
      <family val="3"/>
      <charset val="134"/>
    </font>
    <font>
      <sz val="10"/>
      <name val="Helv"/>
      <family val="2"/>
    </font>
    <font>
      <sz val="9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0"/>
      <color theme="1"/>
      <name val="Helv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58">
    <xf numFmtId="0" fontId="0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/>
    <xf numFmtId="0" fontId="8" fillId="0" borderId="0" xfId="0" applyFont="1"/>
    <xf numFmtId="0" fontId="0" fillId="0" borderId="0" xfId="0" applyFont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176" fontId="13" fillId="2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left" vertical="center" wrapText="1"/>
    </xf>
    <xf numFmtId="176" fontId="13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0" xfId="0" applyFont="1" applyBorder="1" applyAlignment="1">
      <alignment vertical="center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176" fontId="9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7" fontId="14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</cellXfs>
  <cellStyles count="2">
    <cellStyle name="_ET_STYLE_NoName_00_" xfId="1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40"/>
  <sheetViews>
    <sheetView tabSelected="1" workbookViewId="0">
      <selection sqref="A1:H1"/>
    </sheetView>
  </sheetViews>
  <sheetFormatPr defaultColWidth="8" defaultRowHeight="14.25"/>
  <cols>
    <col min="1" max="1" width="4.5" customWidth="1"/>
    <col min="2" max="2" width="14.875" style="9" customWidth="1"/>
    <col min="3" max="3" width="21.5" customWidth="1"/>
    <col min="4" max="4" width="5.625" customWidth="1"/>
    <col min="5" max="5" width="7.375" customWidth="1"/>
    <col min="6" max="6" width="13.5" customWidth="1"/>
    <col min="7" max="7" width="15" customWidth="1"/>
    <col min="8" max="8" width="10.25" customWidth="1"/>
    <col min="9" max="9" width="8.125" bestFit="1" customWidth="1"/>
  </cols>
  <sheetData>
    <row r="1" spans="1:256" ht="44.25" customHeight="1">
      <c r="A1" s="40" t="s">
        <v>0</v>
      </c>
      <c r="B1" s="41"/>
      <c r="C1" s="42"/>
      <c r="D1" s="40"/>
      <c r="E1" s="40"/>
      <c r="F1" s="43"/>
      <c r="G1" s="43"/>
      <c r="H1" s="40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4"/>
    </row>
    <row r="2" spans="1:256" ht="33.75" customHeight="1">
      <c r="A2" s="44" t="s">
        <v>29</v>
      </c>
      <c r="B2" s="45"/>
      <c r="C2" s="46"/>
      <c r="D2" s="44"/>
      <c r="E2" s="44"/>
      <c r="F2" s="47"/>
      <c r="G2" s="47"/>
      <c r="H2" s="44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4"/>
    </row>
    <row r="3" spans="1:256" s="1" customFormat="1" ht="20.100000000000001" customHeight="1">
      <c r="A3" s="48" t="s">
        <v>1</v>
      </c>
      <c r="B3" s="48"/>
      <c r="C3" s="49"/>
      <c r="D3" s="48" t="s">
        <v>2</v>
      </c>
      <c r="E3" s="48"/>
      <c r="F3" s="48"/>
      <c r="G3" s="48"/>
      <c r="H3" s="48"/>
    </row>
    <row r="4" spans="1:256" s="1" customFormat="1" ht="20.100000000000001" customHeight="1">
      <c r="A4" s="48" t="s">
        <v>3</v>
      </c>
      <c r="B4" s="48"/>
      <c r="C4" s="49"/>
      <c r="D4" s="48" t="s">
        <v>4</v>
      </c>
      <c r="E4" s="48"/>
      <c r="F4" s="48"/>
      <c r="G4" s="48"/>
      <c r="H4" s="48"/>
    </row>
    <row r="5" spans="1:256" s="1" customFormat="1" ht="20.100000000000001" customHeight="1">
      <c r="A5" s="2" t="s">
        <v>35</v>
      </c>
      <c r="B5" s="2"/>
      <c r="C5" s="2"/>
      <c r="D5" s="10"/>
      <c r="E5" s="11"/>
      <c r="F5" s="12"/>
      <c r="G5" s="38" t="s">
        <v>39</v>
      </c>
      <c r="H5" s="39"/>
    </row>
    <row r="6" spans="1:256" s="28" customFormat="1" ht="26.25" customHeight="1">
      <c r="A6" s="35" t="s">
        <v>36</v>
      </c>
      <c r="B6" s="36"/>
      <c r="C6" s="36"/>
      <c r="D6" s="36"/>
      <c r="E6" s="36"/>
      <c r="F6" s="16" t="s">
        <v>5</v>
      </c>
      <c r="G6" s="16" t="s">
        <v>6</v>
      </c>
      <c r="H6" s="37"/>
    </row>
    <row r="7" spans="1:256" s="29" customFormat="1" ht="24.95" customHeight="1">
      <c r="A7" s="16">
        <v>1</v>
      </c>
      <c r="B7" s="17" t="s">
        <v>7</v>
      </c>
      <c r="C7" s="18" t="s">
        <v>8</v>
      </c>
      <c r="D7" s="16" t="s">
        <v>9</v>
      </c>
      <c r="E7" s="16">
        <v>1</v>
      </c>
      <c r="F7" s="19">
        <f>报价清单!F3</f>
        <v>454.27</v>
      </c>
      <c r="G7" s="19">
        <f>E7*F7</f>
        <v>454.27</v>
      </c>
      <c r="H7" s="37"/>
      <c r="IV7" s="30"/>
    </row>
    <row r="8" spans="1:256" s="5" customFormat="1" ht="24.95" customHeight="1">
      <c r="A8" s="26"/>
      <c r="B8" s="27" t="s">
        <v>10</v>
      </c>
      <c r="C8" s="26"/>
      <c r="D8" s="26" t="s">
        <v>11</v>
      </c>
      <c r="E8" s="26">
        <f>E7</f>
        <v>1</v>
      </c>
      <c r="F8" s="52">
        <f>G7</f>
        <v>454.27</v>
      </c>
      <c r="G8" s="52"/>
      <c r="H8" s="26"/>
    </row>
    <row r="9" spans="1:256" s="6" customFormat="1" ht="30.95" customHeight="1">
      <c r="A9" s="53">
        <f>F8</f>
        <v>454.27</v>
      </c>
      <c r="B9" s="53"/>
      <c r="C9" s="53"/>
      <c r="D9" s="53"/>
      <c r="E9" s="53"/>
      <c r="F9" s="53"/>
      <c r="G9" s="53"/>
      <c r="H9" s="53"/>
    </row>
    <row r="10" spans="1:256" s="7" customFormat="1" ht="20.100000000000001" customHeight="1">
      <c r="A10" s="54" t="s">
        <v>32</v>
      </c>
      <c r="B10" s="54"/>
      <c r="C10" s="54"/>
      <c r="D10" s="54"/>
      <c r="E10" s="54"/>
      <c r="F10" s="54"/>
      <c r="G10" s="54"/>
      <c r="H10" s="54"/>
    </row>
    <row r="11" spans="1:256" s="8" customFormat="1" ht="20.100000000000001" customHeight="1">
      <c r="A11" s="51" t="s">
        <v>12</v>
      </c>
      <c r="B11" s="51"/>
      <c r="C11" s="51"/>
      <c r="D11" s="51"/>
      <c r="E11" s="51"/>
      <c r="F11" s="51"/>
      <c r="G11" s="51"/>
      <c r="H11" s="51"/>
    </row>
    <row r="12" spans="1:256" s="8" customFormat="1" ht="20.100000000000001" customHeight="1">
      <c r="A12" s="51" t="s">
        <v>13</v>
      </c>
      <c r="B12" s="51"/>
      <c r="C12" s="51"/>
      <c r="D12" s="51"/>
      <c r="E12" s="51"/>
      <c r="F12" s="51"/>
      <c r="G12" s="51"/>
      <c r="H12" s="51"/>
    </row>
    <row r="13" spans="1:256" s="8" customFormat="1" ht="20.100000000000001" customHeight="1">
      <c r="A13" s="51" t="s">
        <v>14</v>
      </c>
      <c r="B13" s="51"/>
      <c r="C13" s="51"/>
      <c r="D13" s="51"/>
      <c r="E13" s="51"/>
      <c r="F13" s="51"/>
      <c r="G13" s="51"/>
      <c r="H13" s="51"/>
    </row>
    <row r="14" spans="1:256">
      <c r="A14" s="50"/>
      <c r="B14" s="50"/>
      <c r="C14" s="50"/>
      <c r="D14" s="13"/>
      <c r="E14" s="13"/>
      <c r="F14" s="13"/>
      <c r="G14" s="13"/>
      <c r="H14" s="13"/>
    </row>
    <row r="15" spans="1:256">
      <c r="A15" s="13"/>
      <c r="C15" s="13"/>
      <c r="D15" s="13"/>
      <c r="E15" s="13"/>
      <c r="F15" s="13"/>
      <c r="G15" s="13"/>
      <c r="H15" s="13"/>
    </row>
    <row r="16" spans="1:256">
      <c r="A16" s="13"/>
      <c r="C16" s="13"/>
      <c r="D16" s="13"/>
      <c r="E16" s="13"/>
      <c r="F16" s="13"/>
      <c r="G16" s="13"/>
      <c r="H16" s="13"/>
    </row>
    <row r="17" spans="1:8">
      <c r="A17" s="13"/>
      <c r="C17" s="13"/>
      <c r="D17" s="13"/>
      <c r="E17" s="13"/>
      <c r="F17" s="13"/>
      <c r="G17" s="13"/>
      <c r="H17" s="13"/>
    </row>
    <row r="18" spans="1:8">
      <c r="A18" s="13"/>
      <c r="C18" s="13"/>
      <c r="D18" s="13"/>
      <c r="E18" s="13"/>
      <c r="F18" s="13"/>
      <c r="G18" s="13"/>
      <c r="H18" s="13"/>
    </row>
    <row r="19" spans="1:8">
      <c r="A19" s="13"/>
      <c r="C19" s="13"/>
      <c r="D19" s="13"/>
      <c r="E19" s="13"/>
      <c r="F19" s="13"/>
      <c r="G19" s="13"/>
      <c r="H19" s="13"/>
    </row>
    <row r="20" spans="1:8">
      <c r="A20" s="13"/>
      <c r="C20" s="13"/>
      <c r="D20" s="13"/>
      <c r="E20" s="13"/>
      <c r="F20" s="13"/>
      <c r="G20" s="13"/>
      <c r="H20" s="13"/>
    </row>
    <row r="21" spans="1:8">
      <c r="A21" s="13"/>
      <c r="C21" s="13"/>
      <c r="D21" s="13"/>
      <c r="E21" s="13"/>
      <c r="F21" s="13"/>
      <c r="G21" s="13"/>
      <c r="H21" s="13"/>
    </row>
    <row r="22" spans="1:8">
      <c r="A22" s="13"/>
      <c r="C22" s="13"/>
      <c r="D22" s="13"/>
      <c r="E22" s="13"/>
      <c r="F22" s="13"/>
      <c r="G22" s="13"/>
      <c r="H22" s="13"/>
    </row>
    <row r="23" spans="1:8">
      <c r="A23" s="13"/>
      <c r="C23" s="13"/>
      <c r="D23" s="13"/>
      <c r="E23" s="13"/>
      <c r="F23" s="13"/>
      <c r="G23" s="13"/>
      <c r="H23" s="13"/>
    </row>
    <row r="24" spans="1:8">
      <c r="A24" s="13"/>
      <c r="C24" s="13"/>
      <c r="D24" s="13"/>
      <c r="E24" s="13"/>
      <c r="F24" s="13"/>
      <c r="G24" s="13"/>
      <c r="H24" s="13"/>
    </row>
    <row r="25" spans="1:8">
      <c r="A25" s="13"/>
      <c r="C25" s="13"/>
      <c r="D25" s="13"/>
      <c r="E25" s="13"/>
      <c r="F25" s="13"/>
      <c r="G25" s="13"/>
      <c r="H25" s="13"/>
    </row>
    <row r="26" spans="1:8">
      <c r="A26" s="13"/>
      <c r="C26" s="13"/>
      <c r="D26" s="13"/>
      <c r="E26" s="13"/>
      <c r="F26" s="13"/>
      <c r="G26" s="13"/>
      <c r="H26" s="13"/>
    </row>
    <row r="27" spans="1:8">
      <c r="A27" s="13"/>
      <c r="C27" s="13"/>
      <c r="D27" s="13"/>
      <c r="E27" s="13"/>
      <c r="F27" s="13"/>
      <c r="G27" s="13"/>
      <c r="H27" s="13"/>
    </row>
    <row r="28" spans="1:8">
      <c r="A28" s="13"/>
      <c r="C28" s="13"/>
      <c r="D28" s="13"/>
      <c r="E28" s="13"/>
      <c r="F28" s="13"/>
      <c r="G28" s="13"/>
      <c r="H28" s="13"/>
    </row>
    <row r="29" spans="1:8">
      <c r="A29" s="13"/>
      <c r="C29" s="13"/>
      <c r="D29" s="13"/>
      <c r="E29" s="13"/>
      <c r="F29" s="13"/>
      <c r="G29" s="13"/>
      <c r="H29" s="13"/>
    </row>
    <row r="30" spans="1:8">
      <c r="A30" s="13"/>
      <c r="C30" s="13"/>
      <c r="D30" s="13"/>
      <c r="E30" s="13"/>
      <c r="F30" s="13"/>
      <c r="G30" s="13"/>
      <c r="H30" s="13"/>
    </row>
    <row r="31" spans="1:8">
      <c r="A31" s="13"/>
      <c r="C31" s="13"/>
      <c r="D31" s="13"/>
      <c r="E31" s="13"/>
      <c r="F31" s="13"/>
      <c r="G31" s="13"/>
      <c r="H31" s="13"/>
    </row>
    <row r="32" spans="1:8">
      <c r="A32" s="13"/>
      <c r="C32" s="13"/>
      <c r="D32" s="13"/>
      <c r="E32" s="13"/>
      <c r="F32" s="13"/>
      <c r="G32" s="13"/>
      <c r="H32" s="13"/>
    </row>
    <row r="33" spans="1:8">
      <c r="A33" s="13"/>
      <c r="C33" s="13"/>
      <c r="D33" s="13"/>
      <c r="E33" s="13"/>
      <c r="F33" s="13"/>
      <c r="G33" s="13"/>
      <c r="H33" s="13"/>
    </row>
    <row r="34" spans="1:8">
      <c r="A34" s="13"/>
      <c r="C34" s="13"/>
      <c r="D34" s="13"/>
      <c r="E34" s="13"/>
      <c r="F34" s="13"/>
      <c r="G34" s="13"/>
      <c r="H34" s="13"/>
    </row>
    <row r="35" spans="1:8">
      <c r="A35" s="13"/>
      <c r="C35" s="13"/>
      <c r="D35" s="13"/>
      <c r="E35" s="13"/>
      <c r="F35" s="13"/>
      <c r="G35" s="13"/>
      <c r="H35" s="13"/>
    </row>
    <row r="36" spans="1:8">
      <c r="A36" s="13"/>
      <c r="C36" s="13"/>
      <c r="D36" s="13"/>
      <c r="E36" s="13"/>
      <c r="F36" s="13"/>
      <c r="G36" s="13"/>
      <c r="H36" s="13"/>
    </row>
    <row r="37" spans="1:8">
      <c r="A37" s="13"/>
      <c r="C37" s="13"/>
      <c r="D37" s="13"/>
      <c r="E37" s="13"/>
      <c r="F37" s="13"/>
      <c r="G37" s="13"/>
      <c r="H37" s="13"/>
    </row>
    <row r="38" spans="1:8">
      <c r="A38" s="13"/>
      <c r="C38" s="13"/>
      <c r="D38" s="13"/>
      <c r="E38" s="13"/>
      <c r="F38" s="13"/>
      <c r="G38" s="13"/>
      <c r="H38" s="13"/>
    </row>
    <row r="39" spans="1:8">
      <c r="A39" s="13"/>
      <c r="C39" s="13"/>
      <c r="D39" s="13"/>
      <c r="E39" s="13"/>
      <c r="F39" s="13"/>
      <c r="G39" s="13"/>
      <c r="H39" s="13"/>
    </row>
    <row r="40" spans="1:8">
      <c r="A40" s="13"/>
      <c r="C40" s="13"/>
      <c r="D40" s="13"/>
      <c r="E40" s="13"/>
      <c r="F40" s="13"/>
      <c r="G40" s="13"/>
      <c r="H40" s="13"/>
    </row>
  </sheetData>
  <mergeCells count="16">
    <mergeCell ref="A14:C14"/>
    <mergeCell ref="A11:H11"/>
    <mergeCell ref="A12:H12"/>
    <mergeCell ref="F8:G8"/>
    <mergeCell ref="A9:H9"/>
    <mergeCell ref="A10:H10"/>
    <mergeCell ref="A13:H13"/>
    <mergeCell ref="A6:E6"/>
    <mergeCell ref="H6:H7"/>
    <mergeCell ref="G5:H5"/>
    <mergeCell ref="A1:H1"/>
    <mergeCell ref="A2:H2"/>
    <mergeCell ref="A3:C3"/>
    <mergeCell ref="D3:H3"/>
    <mergeCell ref="A4:C4"/>
    <mergeCell ref="D4:H4"/>
  </mergeCells>
  <phoneticPr fontId="11" type="noConversion"/>
  <pageMargins left="0.2" right="0.18" top="1" bottom="1" header="0.5" footer="0.5"/>
  <pageSetup paperSize="9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V11"/>
  <sheetViews>
    <sheetView zoomScaleSheetLayoutView="100" workbookViewId="0">
      <selection activeCell="A11" sqref="A11:H11"/>
    </sheetView>
  </sheetViews>
  <sheetFormatPr defaultColWidth="9" defaultRowHeight="14.25"/>
  <cols>
    <col min="1" max="1" width="4.875" customWidth="1"/>
    <col min="2" max="2" width="14.125" customWidth="1"/>
    <col min="3" max="3" width="24.625" customWidth="1"/>
    <col min="6" max="6" width="10.875" customWidth="1"/>
    <col min="7" max="7" width="11.25" customWidth="1"/>
    <col min="8" max="8" width="10.375" customWidth="1"/>
  </cols>
  <sheetData>
    <row r="1" spans="1:256" ht="33.75" customHeight="1">
      <c r="A1" s="44" t="s">
        <v>15</v>
      </c>
      <c r="B1" s="45"/>
      <c r="C1" s="46"/>
      <c r="D1" s="44"/>
      <c r="E1" s="44"/>
      <c r="F1" s="47"/>
      <c r="G1" s="47"/>
      <c r="H1" s="44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4"/>
    </row>
    <row r="2" spans="1:256" s="28" customFormat="1" ht="26.25" customHeight="1">
      <c r="A2" s="35" t="s">
        <v>36</v>
      </c>
      <c r="B2" s="36"/>
      <c r="C2" s="36"/>
      <c r="D2" s="36"/>
      <c r="E2" s="36"/>
      <c r="F2" s="16" t="s">
        <v>5</v>
      </c>
      <c r="G2" s="16" t="s">
        <v>6</v>
      </c>
      <c r="H2" s="37"/>
    </row>
    <row r="3" spans="1:256" s="29" customFormat="1" ht="24.95" customHeight="1">
      <c r="A3" s="16">
        <v>1</v>
      </c>
      <c r="B3" s="17" t="s">
        <v>7</v>
      </c>
      <c r="C3" s="18" t="s">
        <v>8</v>
      </c>
      <c r="D3" s="16" t="s">
        <v>9</v>
      </c>
      <c r="E3" s="16">
        <v>1</v>
      </c>
      <c r="F3" s="19">
        <f>SUM(G5:G10)</f>
        <v>454.27</v>
      </c>
      <c r="G3" s="19">
        <f>E3*F3</f>
        <v>454.27</v>
      </c>
      <c r="H3" s="37"/>
      <c r="IV3" s="30"/>
    </row>
    <row r="4" spans="1:256" s="31" customFormat="1" ht="24.95" customHeight="1">
      <c r="A4" s="20" t="s">
        <v>16</v>
      </c>
      <c r="B4" s="20" t="s">
        <v>17</v>
      </c>
      <c r="C4" s="21" t="s">
        <v>18</v>
      </c>
      <c r="D4" s="20" t="s">
        <v>19</v>
      </c>
      <c r="E4" s="20" t="s">
        <v>20</v>
      </c>
      <c r="F4" s="20" t="s">
        <v>5</v>
      </c>
      <c r="G4" s="20" t="s">
        <v>6</v>
      </c>
      <c r="H4" s="20" t="s">
        <v>21</v>
      </c>
    </row>
    <row r="5" spans="1:256" s="33" customFormat="1" ht="24.95" customHeight="1">
      <c r="A5" s="22"/>
      <c r="B5" s="14" t="s">
        <v>31</v>
      </c>
      <c r="C5" s="15" t="s">
        <v>34</v>
      </c>
      <c r="D5" s="22" t="s">
        <v>22</v>
      </c>
      <c r="E5" s="22">
        <v>1</v>
      </c>
      <c r="F5" s="23">
        <v>80</v>
      </c>
      <c r="G5" s="23">
        <f t="shared" ref="G5:G10" si="0">E5*F5</f>
        <v>80</v>
      </c>
      <c r="H5" s="2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  <c r="EA5" s="32"/>
      <c r="EB5" s="32"/>
      <c r="EC5" s="32"/>
      <c r="ED5" s="32"/>
      <c r="EE5" s="32"/>
      <c r="EF5" s="32"/>
      <c r="EG5" s="32"/>
      <c r="EH5" s="32"/>
      <c r="EI5" s="32"/>
      <c r="EJ5" s="32"/>
      <c r="EK5" s="32"/>
      <c r="EL5" s="32"/>
      <c r="EM5" s="32"/>
      <c r="EN5" s="32"/>
      <c r="EO5" s="32"/>
      <c r="EP5" s="32"/>
      <c r="EQ5" s="32"/>
      <c r="ER5" s="32"/>
      <c r="ES5" s="32"/>
      <c r="ET5" s="32"/>
      <c r="EU5" s="32"/>
      <c r="EV5" s="32"/>
      <c r="EW5" s="32"/>
      <c r="EX5" s="32"/>
      <c r="EY5" s="32"/>
      <c r="EZ5" s="32"/>
      <c r="FA5" s="32"/>
      <c r="FB5" s="32"/>
      <c r="FC5" s="32"/>
      <c r="FD5" s="32"/>
      <c r="FE5" s="32"/>
      <c r="FF5" s="32"/>
      <c r="FG5" s="32"/>
      <c r="FH5" s="32"/>
      <c r="FI5" s="32"/>
      <c r="FJ5" s="32"/>
      <c r="FK5" s="32"/>
      <c r="FL5" s="32"/>
      <c r="FM5" s="32"/>
      <c r="FN5" s="32"/>
      <c r="FO5" s="32"/>
      <c r="FP5" s="32"/>
      <c r="FQ5" s="32"/>
      <c r="FR5" s="32"/>
      <c r="FS5" s="32"/>
      <c r="FT5" s="32"/>
      <c r="FU5" s="32"/>
      <c r="FV5" s="32"/>
      <c r="FW5" s="32"/>
      <c r="FX5" s="32"/>
      <c r="FY5" s="32"/>
      <c r="FZ5" s="32"/>
      <c r="GA5" s="32"/>
      <c r="GB5" s="32"/>
      <c r="GC5" s="32"/>
      <c r="GD5" s="32"/>
      <c r="GE5" s="32"/>
      <c r="GF5" s="32"/>
      <c r="GG5" s="32"/>
      <c r="GH5" s="32"/>
      <c r="GI5" s="32"/>
      <c r="GJ5" s="32"/>
      <c r="GK5" s="32"/>
      <c r="GL5" s="32"/>
      <c r="GM5" s="32"/>
      <c r="GN5" s="32"/>
      <c r="GO5" s="32"/>
      <c r="GP5" s="32"/>
      <c r="GQ5" s="32"/>
      <c r="GR5" s="32"/>
      <c r="GS5" s="32"/>
      <c r="GT5" s="32"/>
      <c r="GU5" s="32"/>
      <c r="GV5" s="32"/>
      <c r="GW5" s="32"/>
      <c r="GX5" s="32"/>
      <c r="GY5" s="32"/>
      <c r="GZ5" s="32"/>
      <c r="HA5" s="32"/>
      <c r="HB5" s="32"/>
      <c r="HC5" s="32"/>
      <c r="HD5" s="32"/>
      <c r="HE5" s="32"/>
      <c r="HF5" s="32"/>
      <c r="HG5" s="32"/>
      <c r="HH5" s="32"/>
      <c r="HI5" s="32"/>
      <c r="HJ5" s="32"/>
      <c r="HK5" s="32"/>
      <c r="HL5" s="32"/>
      <c r="HM5" s="32"/>
      <c r="HN5" s="32"/>
      <c r="HO5" s="32"/>
      <c r="HP5" s="32"/>
      <c r="HQ5" s="32"/>
      <c r="HR5" s="32"/>
      <c r="HS5" s="32"/>
      <c r="HT5" s="32"/>
      <c r="HU5" s="32"/>
      <c r="HV5" s="32"/>
      <c r="HW5" s="32"/>
      <c r="HX5" s="32"/>
      <c r="HY5" s="32"/>
      <c r="HZ5" s="32"/>
      <c r="IA5" s="32"/>
      <c r="IB5" s="32"/>
      <c r="IC5" s="32"/>
      <c r="ID5" s="32"/>
      <c r="IE5" s="32"/>
      <c r="IF5" s="32"/>
      <c r="IG5" s="32"/>
      <c r="IH5" s="32"/>
      <c r="II5" s="32"/>
      <c r="IJ5" s="32"/>
      <c r="IK5" s="32"/>
      <c r="IL5" s="32"/>
      <c r="IM5" s="32"/>
      <c r="IN5" s="32"/>
      <c r="IO5" s="32"/>
      <c r="IP5" s="32"/>
      <c r="IQ5" s="32"/>
      <c r="IR5" s="32"/>
      <c r="IS5" s="32"/>
      <c r="IT5" s="32"/>
    </row>
    <row r="6" spans="1:256" s="33" customFormat="1" ht="24.95" customHeight="1">
      <c r="A6" s="22"/>
      <c r="B6" s="14" t="s">
        <v>30</v>
      </c>
      <c r="C6" s="15" t="s">
        <v>37</v>
      </c>
      <c r="D6" s="22" t="s">
        <v>22</v>
      </c>
      <c r="E6" s="22">
        <v>1</v>
      </c>
      <c r="F6" s="23">
        <v>72.41</v>
      </c>
      <c r="G6" s="23">
        <f t="shared" ref="G6:G8" si="1">E6*F6</f>
        <v>72.41</v>
      </c>
      <c r="H6" s="22" t="s">
        <v>23</v>
      </c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  <c r="FE6" s="32"/>
      <c r="FF6" s="32"/>
      <c r="FG6" s="32"/>
      <c r="FH6" s="32"/>
      <c r="FI6" s="32"/>
      <c r="FJ6" s="32"/>
      <c r="FK6" s="32"/>
      <c r="FL6" s="32"/>
      <c r="FM6" s="32"/>
      <c r="FN6" s="32"/>
      <c r="FO6" s="32"/>
      <c r="FP6" s="32"/>
      <c r="FQ6" s="32"/>
      <c r="FR6" s="32"/>
      <c r="FS6" s="32"/>
      <c r="FT6" s="32"/>
      <c r="FU6" s="32"/>
      <c r="FV6" s="32"/>
      <c r="FW6" s="32"/>
      <c r="FX6" s="32"/>
      <c r="FY6" s="32"/>
      <c r="FZ6" s="32"/>
      <c r="GA6" s="32"/>
      <c r="GB6" s="32"/>
      <c r="GC6" s="32"/>
      <c r="GD6" s="32"/>
      <c r="GE6" s="32"/>
      <c r="GF6" s="32"/>
      <c r="GG6" s="32"/>
      <c r="GH6" s="32"/>
      <c r="GI6" s="32"/>
      <c r="GJ6" s="32"/>
      <c r="GK6" s="32"/>
      <c r="GL6" s="32"/>
      <c r="GM6" s="32"/>
      <c r="GN6" s="32"/>
      <c r="GO6" s="32"/>
      <c r="GP6" s="32"/>
      <c r="GQ6" s="32"/>
      <c r="GR6" s="32"/>
      <c r="GS6" s="32"/>
      <c r="GT6" s="32"/>
      <c r="GU6" s="32"/>
      <c r="GV6" s="32"/>
      <c r="GW6" s="32"/>
      <c r="GX6" s="32"/>
      <c r="GY6" s="32"/>
      <c r="GZ6" s="32"/>
      <c r="HA6" s="32"/>
      <c r="HB6" s="32"/>
      <c r="HC6" s="32"/>
      <c r="HD6" s="32"/>
      <c r="HE6" s="32"/>
      <c r="HF6" s="32"/>
      <c r="HG6" s="32"/>
      <c r="HH6" s="32"/>
      <c r="HI6" s="32"/>
      <c r="HJ6" s="32"/>
      <c r="HK6" s="32"/>
      <c r="HL6" s="32"/>
      <c r="HM6" s="32"/>
      <c r="HN6" s="32"/>
      <c r="HO6" s="32"/>
      <c r="HP6" s="32"/>
      <c r="HQ6" s="32"/>
      <c r="HR6" s="32"/>
      <c r="HS6" s="32"/>
      <c r="HT6" s="32"/>
      <c r="HU6" s="32"/>
      <c r="HV6" s="32"/>
      <c r="HW6" s="32"/>
      <c r="HX6" s="32"/>
      <c r="HY6" s="32"/>
      <c r="HZ6" s="32"/>
      <c r="IA6" s="32"/>
      <c r="IB6" s="32"/>
      <c r="IC6" s="32"/>
      <c r="ID6" s="32"/>
      <c r="IE6" s="32"/>
      <c r="IF6" s="32"/>
      <c r="IG6" s="32"/>
      <c r="IH6" s="32"/>
      <c r="II6" s="32"/>
      <c r="IJ6" s="32"/>
      <c r="IK6" s="32"/>
      <c r="IL6" s="32"/>
      <c r="IM6" s="32"/>
      <c r="IN6" s="32"/>
      <c r="IO6" s="32"/>
      <c r="IP6" s="32"/>
      <c r="IQ6" s="32"/>
      <c r="IR6" s="32"/>
      <c r="IS6" s="32"/>
      <c r="IT6" s="32"/>
    </row>
    <row r="7" spans="1:256" s="33" customFormat="1" ht="24.95" customHeight="1">
      <c r="A7" s="22"/>
      <c r="B7" s="14" t="s">
        <v>30</v>
      </c>
      <c r="C7" s="15" t="s">
        <v>33</v>
      </c>
      <c r="D7" s="22" t="s">
        <v>22</v>
      </c>
      <c r="E7" s="22">
        <v>6</v>
      </c>
      <c r="F7" s="23">
        <v>28.45</v>
      </c>
      <c r="G7" s="23">
        <f t="shared" ref="G7" si="2">E7*F7</f>
        <v>170.7</v>
      </c>
      <c r="H7" s="22" t="s">
        <v>23</v>
      </c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  <c r="DT7" s="32"/>
      <c r="DU7" s="32"/>
      <c r="DV7" s="32"/>
      <c r="DW7" s="32"/>
      <c r="DX7" s="32"/>
      <c r="DY7" s="32"/>
      <c r="DZ7" s="32"/>
      <c r="EA7" s="32"/>
      <c r="EB7" s="32"/>
      <c r="EC7" s="32"/>
      <c r="ED7" s="32"/>
      <c r="EE7" s="32"/>
      <c r="EF7" s="32"/>
      <c r="EG7" s="32"/>
      <c r="EH7" s="32"/>
      <c r="EI7" s="32"/>
      <c r="EJ7" s="32"/>
      <c r="EK7" s="32"/>
      <c r="EL7" s="32"/>
      <c r="EM7" s="32"/>
      <c r="EN7" s="32"/>
      <c r="EO7" s="32"/>
      <c r="EP7" s="32"/>
      <c r="EQ7" s="32"/>
      <c r="ER7" s="32"/>
      <c r="ES7" s="32"/>
      <c r="ET7" s="32"/>
      <c r="EU7" s="32"/>
      <c r="EV7" s="32"/>
      <c r="EW7" s="32"/>
      <c r="EX7" s="32"/>
      <c r="EY7" s="32"/>
      <c r="EZ7" s="32"/>
      <c r="FA7" s="32"/>
      <c r="FB7" s="32"/>
      <c r="FC7" s="32"/>
      <c r="FD7" s="32"/>
      <c r="FE7" s="32"/>
      <c r="FF7" s="32"/>
      <c r="FG7" s="32"/>
      <c r="FH7" s="32"/>
      <c r="FI7" s="32"/>
      <c r="FJ7" s="32"/>
      <c r="FK7" s="32"/>
      <c r="FL7" s="32"/>
      <c r="FM7" s="32"/>
      <c r="FN7" s="32"/>
      <c r="FO7" s="32"/>
      <c r="FP7" s="32"/>
      <c r="FQ7" s="32"/>
      <c r="FR7" s="32"/>
      <c r="FS7" s="32"/>
      <c r="FT7" s="32"/>
      <c r="FU7" s="32"/>
      <c r="FV7" s="32"/>
      <c r="FW7" s="32"/>
      <c r="FX7" s="32"/>
      <c r="FY7" s="32"/>
      <c r="FZ7" s="32"/>
      <c r="GA7" s="32"/>
      <c r="GB7" s="32"/>
      <c r="GC7" s="32"/>
      <c r="GD7" s="32"/>
      <c r="GE7" s="32"/>
      <c r="GF7" s="32"/>
      <c r="GG7" s="32"/>
      <c r="GH7" s="32"/>
      <c r="GI7" s="32"/>
      <c r="GJ7" s="32"/>
      <c r="GK7" s="32"/>
      <c r="GL7" s="32"/>
      <c r="GM7" s="32"/>
      <c r="GN7" s="32"/>
      <c r="GO7" s="32"/>
      <c r="GP7" s="32"/>
      <c r="GQ7" s="32"/>
      <c r="GR7" s="32"/>
      <c r="GS7" s="32"/>
      <c r="GT7" s="32"/>
      <c r="GU7" s="32"/>
      <c r="GV7" s="32"/>
      <c r="GW7" s="32"/>
      <c r="GX7" s="32"/>
      <c r="GY7" s="32"/>
      <c r="GZ7" s="32"/>
      <c r="HA7" s="32"/>
      <c r="HB7" s="32"/>
      <c r="HC7" s="32"/>
      <c r="HD7" s="32"/>
      <c r="HE7" s="32"/>
      <c r="HF7" s="32"/>
      <c r="HG7" s="32"/>
      <c r="HH7" s="32"/>
      <c r="HI7" s="32"/>
      <c r="HJ7" s="32"/>
      <c r="HK7" s="32"/>
      <c r="HL7" s="32"/>
      <c r="HM7" s="32"/>
      <c r="HN7" s="32"/>
      <c r="HO7" s="32"/>
      <c r="HP7" s="32"/>
      <c r="HQ7" s="32"/>
      <c r="HR7" s="32"/>
      <c r="HS7" s="32"/>
      <c r="HT7" s="32"/>
      <c r="HU7" s="32"/>
      <c r="HV7" s="32"/>
      <c r="HW7" s="32"/>
      <c r="HX7" s="32"/>
      <c r="HY7" s="32"/>
      <c r="HZ7" s="32"/>
      <c r="IA7" s="32"/>
      <c r="IB7" s="32"/>
      <c r="IC7" s="32"/>
      <c r="ID7" s="32"/>
      <c r="IE7" s="32"/>
      <c r="IF7" s="32"/>
      <c r="IG7" s="32"/>
      <c r="IH7" s="32"/>
      <c r="II7" s="32"/>
      <c r="IJ7" s="32"/>
      <c r="IK7" s="32"/>
      <c r="IL7" s="32"/>
      <c r="IM7" s="32"/>
      <c r="IN7" s="32"/>
      <c r="IO7" s="32"/>
      <c r="IP7" s="32"/>
      <c r="IQ7" s="32"/>
      <c r="IR7" s="32"/>
      <c r="IS7" s="32"/>
      <c r="IT7" s="32"/>
    </row>
    <row r="8" spans="1:256" s="33" customFormat="1" ht="24.95" customHeight="1">
      <c r="A8" s="22"/>
      <c r="B8" s="14" t="s">
        <v>30</v>
      </c>
      <c r="C8" s="15" t="s">
        <v>38</v>
      </c>
      <c r="D8" s="22" t="s">
        <v>22</v>
      </c>
      <c r="E8" s="22">
        <v>1</v>
      </c>
      <c r="F8" s="23">
        <v>51.16</v>
      </c>
      <c r="G8" s="23">
        <f t="shared" si="1"/>
        <v>51.16</v>
      </c>
      <c r="H8" s="22" t="s">
        <v>23</v>
      </c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  <c r="DA8" s="32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2"/>
      <c r="DP8" s="32"/>
      <c r="DQ8" s="32"/>
      <c r="DR8" s="32"/>
      <c r="DS8" s="32"/>
      <c r="DT8" s="32"/>
      <c r="DU8" s="32"/>
      <c r="DV8" s="32"/>
      <c r="DW8" s="32"/>
      <c r="DX8" s="32"/>
      <c r="DY8" s="32"/>
      <c r="DZ8" s="32"/>
      <c r="EA8" s="32"/>
      <c r="EB8" s="32"/>
      <c r="EC8" s="32"/>
      <c r="ED8" s="32"/>
      <c r="EE8" s="32"/>
      <c r="EF8" s="32"/>
      <c r="EG8" s="32"/>
      <c r="EH8" s="32"/>
      <c r="EI8" s="32"/>
      <c r="EJ8" s="32"/>
      <c r="EK8" s="32"/>
      <c r="EL8" s="32"/>
      <c r="EM8" s="32"/>
      <c r="EN8" s="32"/>
      <c r="EO8" s="32"/>
      <c r="EP8" s="32"/>
      <c r="EQ8" s="32"/>
      <c r="ER8" s="32"/>
      <c r="ES8" s="32"/>
      <c r="ET8" s="32"/>
      <c r="EU8" s="32"/>
      <c r="EV8" s="32"/>
      <c r="EW8" s="32"/>
      <c r="EX8" s="32"/>
      <c r="EY8" s="32"/>
      <c r="EZ8" s="32"/>
      <c r="FA8" s="32"/>
      <c r="FB8" s="32"/>
      <c r="FC8" s="32"/>
      <c r="FD8" s="32"/>
      <c r="FE8" s="32"/>
      <c r="FF8" s="32"/>
      <c r="FG8" s="32"/>
      <c r="FH8" s="32"/>
      <c r="FI8" s="32"/>
      <c r="FJ8" s="32"/>
      <c r="FK8" s="32"/>
      <c r="FL8" s="32"/>
      <c r="FM8" s="32"/>
      <c r="FN8" s="32"/>
      <c r="FO8" s="32"/>
      <c r="FP8" s="32"/>
      <c r="FQ8" s="32"/>
      <c r="FR8" s="32"/>
      <c r="FS8" s="32"/>
      <c r="FT8" s="32"/>
      <c r="FU8" s="32"/>
      <c r="FV8" s="32"/>
      <c r="FW8" s="32"/>
      <c r="FX8" s="32"/>
      <c r="FY8" s="32"/>
      <c r="FZ8" s="32"/>
      <c r="GA8" s="32"/>
      <c r="GB8" s="32"/>
      <c r="GC8" s="32"/>
      <c r="GD8" s="32"/>
      <c r="GE8" s="32"/>
      <c r="GF8" s="32"/>
      <c r="GG8" s="32"/>
      <c r="GH8" s="32"/>
      <c r="GI8" s="32"/>
      <c r="GJ8" s="32"/>
      <c r="GK8" s="32"/>
      <c r="GL8" s="32"/>
      <c r="GM8" s="32"/>
      <c r="GN8" s="32"/>
      <c r="GO8" s="32"/>
      <c r="GP8" s="32"/>
      <c r="GQ8" s="32"/>
      <c r="GR8" s="32"/>
      <c r="GS8" s="32"/>
      <c r="GT8" s="32"/>
      <c r="GU8" s="32"/>
      <c r="GV8" s="32"/>
      <c r="GW8" s="32"/>
      <c r="GX8" s="32"/>
      <c r="GY8" s="32"/>
      <c r="GZ8" s="32"/>
      <c r="HA8" s="32"/>
      <c r="HB8" s="32"/>
      <c r="HC8" s="32"/>
      <c r="HD8" s="32"/>
      <c r="HE8" s="32"/>
      <c r="HF8" s="32"/>
      <c r="HG8" s="32"/>
      <c r="HH8" s="32"/>
      <c r="HI8" s="32"/>
      <c r="HJ8" s="32"/>
      <c r="HK8" s="32"/>
      <c r="HL8" s="32"/>
      <c r="HM8" s="32"/>
      <c r="HN8" s="32"/>
      <c r="HO8" s="32"/>
      <c r="HP8" s="32"/>
      <c r="HQ8" s="32"/>
      <c r="HR8" s="32"/>
      <c r="HS8" s="32"/>
      <c r="HT8" s="32"/>
      <c r="HU8" s="32"/>
      <c r="HV8" s="32"/>
      <c r="HW8" s="32"/>
      <c r="HX8" s="32"/>
      <c r="HY8" s="32"/>
      <c r="HZ8" s="32"/>
      <c r="IA8" s="32"/>
      <c r="IB8" s="32"/>
      <c r="IC8" s="32"/>
      <c r="ID8" s="32"/>
      <c r="IE8" s="32"/>
      <c r="IF8" s="32"/>
      <c r="IG8" s="32"/>
      <c r="IH8" s="32"/>
      <c r="II8" s="32"/>
      <c r="IJ8" s="32"/>
      <c r="IK8" s="32"/>
      <c r="IL8" s="32"/>
      <c r="IM8" s="32"/>
      <c r="IN8" s="32"/>
      <c r="IO8" s="32"/>
      <c r="IP8" s="32"/>
      <c r="IQ8" s="32"/>
      <c r="IR8" s="32"/>
      <c r="IS8" s="32"/>
      <c r="IT8" s="32"/>
    </row>
    <row r="9" spans="1:256" s="34" customFormat="1" ht="24.95" customHeight="1">
      <c r="A9" s="22"/>
      <c r="B9" s="24" t="s">
        <v>24</v>
      </c>
      <c r="C9" s="15"/>
      <c r="D9" s="22" t="s">
        <v>25</v>
      </c>
      <c r="E9" s="22">
        <v>1</v>
      </c>
      <c r="F9" s="23">
        <v>30</v>
      </c>
      <c r="G9" s="25">
        <f t="shared" si="0"/>
        <v>30</v>
      </c>
      <c r="H9" s="22" t="s">
        <v>26</v>
      </c>
    </row>
    <row r="10" spans="1:256" s="29" customFormat="1" ht="24.95" customHeight="1">
      <c r="A10" s="22"/>
      <c r="B10" s="24" t="s">
        <v>27</v>
      </c>
      <c r="C10" s="15"/>
      <c r="D10" s="22" t="s">
        <v>25</v>
      </c>
      <c r="E10" s="22">
        <v>1</v>
      </c>
      <c r="F10" s="23">
        <v>50</v>
      </c>
      <c r="G10" s="25">
        <f t="shared" si="0"/>
        <v>50</v>
      </c>
      <c r="H10" s="22" t="s">
        <v>28</v>
      </c>
      <c r="I10" s="34"/>
      <c r="IV10" s="30"/>
    </row>
    <row r="11" spans="1:256" s="29" customFormat="1" ht="24.95" customHeight="1">
      <c r="A11" s="55"/>
      <c r="B11" s="56"/>
      <c r="C11" s="56"/>
      <c r="D11" s="56"/>
      <c r="E11" s="56"/>
      <c r="F11" s="56"/>
      <c r="G11" s="56"/>
      <c r="H11" s="57"/>
      <c r="I11" s="30"/>
      <c r="IV11" s="30"/>
    </row>
  </sheetData>
  <mergeCells count="4">
    <mergeCell ref="A11:H11"/>
    <mergeCell ref="A1:H1"/>
    <mergeCell ref="A2:E2"/>
    <mergeCell ref="H2:H3"/>
  </mergeCells>
  <phoneticPr fontId="11" type="noConversion"/>
  <pageMargins left="0.19652777777777777" right="0.15694444444444444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报价总表</vt:lpstr>
      <vt:lpstr>报价清单</vt:lpstr>
    </vt:vector>
  </TitlesOfParts>
  <Company>微软中国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Windows 用户</cp:lastModifiedBy>
  <cp:revision>1</cp:revision>
  <cp:lastPrinted>2019-06-29T04:52:42Z</cp:lastPrinted>
  <dcterms:created xsi:type="dcterms:W3CDTF">2010-06-03T08:17:48Z</dcterms:created>
  <dcterms:modified xsi:type="dcterms:W3CDTF">2021-04-21T06:42:11Z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