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账单" sheetId="1" r:id="rId1"/>
  </sheets>
  <definedNames>
    <definedName name="_xlnm._FilterDatabase" localSheetId="0" hidden="1">账单!$A$4:$X$88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<sst xmlns="http://schemas.openxmlformats.org/spreadsheetml/2006/main" count="1164" uniqueCount="373">
  <si>
    <r>
      <rPr>
        <b/>
        <sz val="16"/>
        <color rgb="FF000000"/>
        <rFont val="ChineseFontFamily"/>
        <charset val="134"/>
      </rPr>
      <t>纳入月份：2025-02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</si>
  <si>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</si>
  <si>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</si>
  <si>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</si>
  <si>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</si>
  <si>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</si>
  <si>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</si>
  <si>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</si>
  <si>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</si>
  <si>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</si>
  <si>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</si>
  <si>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</si>
  <si>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</si>
  <si>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</si>
  <si>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</si>
  <si>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</si>
  <si>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批次费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</si>
  <si>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</si>
  <si>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</si>
  <si>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</si>
  <si>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</si>
  <si>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</si>
  <si>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</si>
  <si>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</si>
  <si>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</si>
  <si>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</si>
  <si>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</si>
  <si>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</si>
  <si>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2025-02-05 17:53</t>
    </r>
  </si>
  <si>
    <r>
      <rPr>
        <sz val="9"/>
        <color rgb="FF000000"/>
        <rFont val="ChineseFontFamily"/>
        <charset val="134"/>
      </rPr>
      <t>KY4000654020392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</si>
  <si>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</si>
  <si>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</si>
  <si>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</si>
  <si>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</si>
  <si>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10.0+144.92*1.4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</si>
  <si>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</si>
  <si>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</si>
  <si>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2025-02-06 16:06</t>
    </r>
  </si>
  <si>
    <r>
      <rPr>
        <sz val="9"/>
        <color rgb="FF000000"/>
        <rFont val="ChineseFontFamily"/>
        <charset val="134"/>
      </rPr>
      <t>KY4000605019395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</si>
  <si>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</si>
  <si>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</si>
  <si>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朱小姐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</si>
  <si>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</si>
  <si>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10.0+49.0*0.9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</si>
  <si>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</si>
  <si>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东莞市</t>
    </r>
  </si>
  <si>
    <r>
      <rPr>
        <sz val="9"/>
        <color rgb="FF000000"/>
        <rFont val="ChineseFontFamily"/>
        <charset val="134"/>
      </rPr>
      <t>2025-02-06 20:43</t>
    </r>
  </si>
  <si>
    <r>
      <rPr>
        <sz val="9"/>
        <color rgb="FF000000"/>
        <rFont val="ChineseFontFamily"/>
        <charset val="134"/>
      </rPr>
      <t>KY4000625007299</t>
    </r>
  </si>
  <si>
    <r>
      <rPr>
        <sz val="9"/>
        <color rgb="FF000000"/>
        <rFont val="ChineseFontFamily"/>
        <charset val="134"/>
      </rPr>
      <t>黎小小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</si>
  <si>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</si>
  <si>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</si>
  <si>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</si>
  <si>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20.0+9.0*10.0+5.12*10.0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</si>
  <si>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</si>
  <si>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2025-02-07 14:34</t>
    </r>
  </si>
  <si>
    <r>
      <rPr>
        <sz val="9"/>
        <color rgb="FF000000"/>
        <rFont val="ChineseFontFamily"/>
        <charset val="134"/>
      </rPr>
      <t>KY4000655015761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</si>
  <si>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</si>
  <si>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张超</t>
    </r>
  </si>
  <si>
    <r>
      <rPr>
        <sz val="9"/>
        <color rgb="FF000000"/>
        <rFont val="ChineseFontFamily"/>
        <charset val="134"/>
      </rPr>
      <t>10.0+533.6*1.3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</si>
  <si>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</si>
  <si>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2025-02-07 14:36</t>
    </r>
  </si>
  <si>
    <r>
      <rPr>
        <sz val="9"/>
        <color rgb="FF000000"/>
        <rFont val="ChineseFontFamily"/>
        <charset val="134"/>
      </rPr>
      <t>KY4000655016175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</si>
  <si>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</si>
  <si>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靳格文</t>
    </r>
  </si>
  <si>
    <r>
      <rPr>
        <sz val="9"/>
        <color rgb="FF000000"/>
        <rFont val="ChineseFontFamily"/>
        <charset val="134"/>
      </rPr>
      <t>10.0+218.86*0.85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</si>
  <si>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</si>
  <si>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2025-02-07 14:35</t>
    </r>
  </si>
  <si>
    <r>
      <rPr>
        <sz val="9"/>
        <color rgb="FF000000"/>
        <rFont val="ChineseFontFamily"/>
        <charset val="134"/>
      </rPr>
      <t>KY4000655009714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</si>
  <si>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</si>
  <si>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詹素梅</t>
    </r>
  </si>
  <si>
    <r>
      <rPr>
        <sz val="9"/>
        <color rgb="FF000000"/>
        <rFont val="ChineseFontFamily"/>
        <charset val="134"/>
      </rPr>
      <t>10.0+409.26*0.85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</si>
  <si>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</si>
  <si>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2025-02-07 14:37</t>
    </r>
  </si>
  <si>
    <r>
      <rPr>
        <sz val="9"/>
        <color rgb="FF000000"/>
        <rFont val="ChineseFontFamily"/>
        <charset val="134"/>
      </rPr>
      <t>KY4000655020233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</si>
  <si>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</si>
  <si>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刘燕</t>
    </r>
  </si>
  <si>
    <r>
      <rPr>
        <sz val="9"/>
        <color rgb="FF000000"/>
        <rFont val="ChineseFontFamily"/>
        <charset val="134"/>
      </rPr>
      <t>10.0+71.96*1.8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</si>
  <si>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</si>
  <si>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2025-02-08 16:22</t>
    </r>
  </si>
  <si>
    <r>
      <rPr>
        <sz val="9"/>
        <color rgb="FF000000"/>
        <rFont val="ChineseFontFamily"/>
        <charset val="134"/>
      </rPr>
      <t>KY4000626017137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</si>
  <si>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</si>
  <si>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刘永平</t>
    </r>
  </si>
  <si>
    <r>
      <rPr>
        <sz val="9"/>
        <color rgb="FF000000"/>
        <rFont val="ChineseFontFamily"/>
        <charset val="134"/>
      </rPr>
      <t>10.0+61.4*2.2</t>
    </r>
  </si>
  <si>
    <r>
      <rPr>
        <sz val="9"/>
        <color rgb="FF000000"/>
        <rFont val="ChineseFontFamily"/>
        <charset val="134"/>
      </rPr>
      <t>咸阳市</t>
    </r>
  </si>
  <si>
    <r>
      <rPr>
        <sz val="9"/>
        <color rgb="FF000000"/>
        <rFont val="ChineseFontFamily"/>
        <charset val="134"/>
      </rPr>
      <t>KY4000626019338</t>
    </r>
  </si>
  <si>
    <r>
      <rPr>
        <sz val="9"/>
        <color rgb="FF000000"/>
        <rFont val="ChineseFontFamily"/>
        <charset val="134"/>
      </rPr>
      <t>10.0+40.5*0.9</t>
    </r>
  </si>
  <si>
    <r>
      <rPr>
        <sz val="9"/>
        <color rgb="FF000000"/>
        <rFont val="ChineseFontFamily"/>
        <charset val="134"/>
      </rPr>
      <t>2025-02-08 15:38</t>
    </r>
  </si>
  <si>
    <r>
      <rPr>
        <sz val="9"/>
        <color rgb="FF000000"/>
        <rFont val="ChineseFontFamily"/>
        <charset val="134"/>
      </rPr>
      <t>KY4000616018422</t>
    </r>
  </si>
  <si>
    <r>
      <rPr>
        <sz val="9"/>
        <color rgb="FF000000"/>
        <rFont val="ChineseFontFamily"/>
        <charset val="134"/>
      </rPr>
      <t>赵永峰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</si>
  <si>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</si>
  <si>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10.0+328.5*0.85</t>
    </r>
  </si>
  <si>
    <r>
      <rPr>
        <sz val="9"/>
        <color rgb="FF000000"/>
        <rFont val="ChineseFontFamily"/>
        <charset val="134"/>
      </rPr>
      <t>江门市</t>
    </r>
  </si>
  <si>
    <r>
      <rPr>
        <sz val="9"/>
        <color rgb="FF000000"/>
        <rFont val="ChineseFontFamily"/>
        <charset val="134"/>
      </rPr>
      <t>2025-02-09 14:50</t>
    </r>
  </si>
  <si>
    <r>
      <rPr>
        <sz val="9"/>
        <color rgb="FF000000"/>
        <rFont val="ChineseFontFamily"/>
        <charset val="134"/>
      </rPr>
      <t>KY4000626081363</t>
    </r>
  </si>
  <si>
    <r>
      <rPr>
        <sz val="9"/>
        <color rgb="FF000000"/>
        <rFont val="ChineseFontFamily"/>
        <charset val="134"/>
      </rPr>
      <t>林燕青</t>
    </r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</si>
  <si>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</si>
  <si>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曹燕芳</t>
    </r>
  </si>
  <si>
    <r>
      <rPr>
        <sz val="9"/>
        <color rgb="FF000000"/>
        <rFont val="ChineseFontFamily"/>
        <charset val="134"/>
      </rPr>
      <t>10.0+114.92*1.6</t>
    </r>
  </si>
  <si>
    <r>
      <rPr>
        <sz val="9"/>
        <color rgb="FF000000"/>
        <rFont val="ChineseFontFamily"/>
        <charset val="134"/>
      </rPr>
      <t>苏州市</t>
    </r>
  </si>
  <si>
    <r>
      <rPr>
        <sz val="9"/>
        <color rgb="FF000000"/>
        <rFont val="ChineseFontFamily"/>
        <charset val="134"/>
      </rPr>
      <t>2025-02-09 20:57</t>
    </r>
  </si>
  <si>
    <r>
      <rPr>
        <sz val="9"/>
        <color rgb="FF000000"/>
        <rFont val="ChineseFontFamily"/>
        <charset val="134"/>
      </rPr>
      <t>KY4000676080347</t>
    </r>
  </si>
  <si>
    <r>
      <rPr>
        <sz val="9"/>
        <color rgb="FF000000"/>
        <rFont val="ChineseFontFamily"/>
        <charset val="134"/>
      </rPr>
      <t>20.0+9.0*10.0+16.0*10.0</t>
    </r>
  </si>
  <si>
    <r>
      <rPr>
        <sz val="9"/>
        <color rgb="FF000000"/>
        <rFont val="ChineseFontFamily"/>
        <charset val="134"/>
      </rPr>
      <t>2025-02-10 17:08</t>
    </r>
  </si>
  <si>
    <r>
      <rPr>
        <sz val="9"/>
        <color rgb="FF000000"/>
        <rFont val="ChineseFontFamily"/>
        <charset val="134"/>
      </rPr>
      <t>KY4000627079623</t>
    </r>
  </si>
  <si>
    <r>
      <rPr>
        <sz val="9"/>
        <color rgb="FF000000"/>
        <rFont val="ChineseFontFamily"/>
        <charset val="134"/>
      </rPr>
      <t>0411</t>
    </r>
  </si>
  <si>
    <r>
      <rPr>
        <sz val="9"/>
        <color rgb="FF000000"/>
        <rFont val="ChineseFontFamily"/>
        <charset val="134"/>
      </rPr>
      <t>王丹</t>
    </r>
  </si>
  <si>
    <r>
      <rPr>
        <sz val="9"/>
        <color rgb="FF000000"/>
        <rFont val="ChineseFontFamily"/>
        <charset val="134"/>
      </rPr>
      <t>1.0*10.0+77.72*3.5</t>
    </r>
  </si>
  <si>
    <r>
      <rPr>
        <sz val="9"/>
        <color rgb="FF000000"/>
        <rFont val="ChineseFontFamily"/>
        <charset val="134"/>
      </rPr>
      <t>大连市</t>
    </r>
  </si>
  <si>
    <r>
      <rPr>
        <sz val="9"/>
        <color rgb="FF000000"/>
        <rFont val="ChineseFontFamily"/>
        <charset val="134"/>
      </rPr>
      <t>2025-02-10 17:13</t>
    </r>
  </si>
  <si>
    <r>
      <rPr>
        <sz val="9"/>
        <color rgb="FF000000"/>
        <rFont val="ChineseFontFamily"/>
        <charset val="134"/>
      </rPr>
      <t>KY4000637044816</t>
    </r>
  </si>
  <si>
    <r>
      <rPr>
        <sz val="9"/>
        <color rgb="FF000000"/>
        <rFont val="ChineseFontFamily"/>
        <charset val="134"/>
      </rPr>
      <t>李佳庆</t>
    </r>
  </si>
  <si>
    <r>
      <rPr>
        <sz val="9"/>
        <color rgb="FF000000"/>
        <rFont val="ChineseFontFamily"/>
        <charset val="134"/>
      </rPr>
      <t>10.0+86.5*0.9</t>
    </r>
  </si>
  <si>
    <r>
      <rPr>
        <sz val="9"/>
        <color rgb="FF000000"/>
        <rFont val="ChineseFontFamily"/>
        <charset val="134"/>
      </rPr>
      <t>2025-02-12 16:56</t>
    </r>
  </si>
  <si>
    <r>
      <rPr>
        <sz val="9"/>
        <color rgb="FF000000"/>
        <rFont val="ChineseFontFamily"/>
        <charset val="134"/>
      </rPr>
      <t>KY4000678044780</t>
    </r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</si>
  <si>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</si>
  <si>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10.0+72.6*0.9</t>
    </r>
  </si>
  <si>
    <r>
      <rPr>
        <sz val="9"/>
        <color rgb="FF000000"/>
        <rFont val="ChineseFontFamily"/>
        <charset val="134"/>
      </rPr>
      <t>2025-02-12 16:53</t>
    </r>
  </si>
  <si>
    <r>
      <rPr>
        <sz val="9"/>
        <color rgb="FF000000"/>
        <rFont val="ChineseFontFamily"/>
        <charset val="134"/>
      </rPr>
      <t>KY4000668074241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</si>
  <si>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</si>
  <si>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10.0+261.5*0.85</t>
    </r>
  </si>
  <si>
    <r>
      <rPr>
        <sz val="9"/>
        <color rgb="FF000000"/>
        <rFont val="ChineseFontFamily"/>
        <charset val="134"/>
      </rPr>
      <t>2025-02-12 16:44</t>
    </r>
  </si>
  <si>
    <r>
      <rPr>
        <sz val="9"/>
        <color rgb="FF000000"/>
        <rFont val="ChineseFontFamily"/>
        <charset val="134"/>
      </rPr>
      <t>KY4000668076935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</si>
  <si>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</si>
  <si>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胡芳</t>
    </r>
  </si>
  <si>
    <r>
      <rPr>
        <sz val="9"/>
        <color rgb="FF000000"/>
        <rFont val="ChineseFontFamily"/>
        <charset val="134"/>
      </rPr>
      <t>10.0+407.85*1.1</t>
    </r>
  </si>
  <si>
    <r>
      <rPr>
        <sz val="9"/>
        <color rgb="FF000000"/>
        <rFont val="ChineseFontFamily"/>
        <charset val="134"/>
      </rPr>
      <t>湘潭市</t>
    </r>
  </si>
  <si>
    <r>
      <rPr>
        <sz val="9"/>
        <color rgb="FF000000"/>
        <rFont val="ChineseFontFamily"/>
        <charset val="134"/>
      </rPr>
      <t>2025-02-12 16:55</t>
    </r>
  </si>
  <si>
    <r>
      <rPr>
        <sz val="9"/>
        <color rgb="FF000000"/>
        <rFont val="ChineseFontFamily"/>
        <charset val="134"/>
      </rPr>
      <t>KY4000668076374</t>
    </r>
  </si>
  <si>
    <r>
      <rPr>
        <sz val="9"/>
        <color rgb="FF000000"/>
        <rFont val="ChineseFontFamily"/>
        <charset val="134"/>
      </rPr>
      <t>邱旺旺</t>
    </r>
  </si>
  <si>
    <r>
      <rPr>
        <sz val="9"/>
        <color rgb="FF000000"/>
        <rFont val="ChineseFontFamily"/>
        <charset val="134"/>
      </rPr>
      <t>大连西太平洋石油化工有限公司</t>
    </r>
  </si>
  <si>
    <r>
      <rPr>
        <sz val="9"/>
        <color rgb="FF000000"/>
        <rFont val="ChineseFontFamily"/>
        <charset val="134"/>
      </rPr>
      <t>霍一格</t>
    </r>
  </si>
  <si>
    <r>
      <rPr>
        <sz val="9"/>
        <color rgb="FF000000"/>
        <rFont val="ChineseFontFamily"/>
        <charset val="134"/>
      </rPr>
      <t>10.0+345.72*1.9</t>
    </r>
  </si>
  <si>
    <r>
      <rPr>
        <sz val="9"/>
        <color rgb="FF000000"/>
        <rFont val="ChineseFontFamily"/>
        <charset val="134"/>
      </rPr>
      <t>2025-02-12 15:44</t>
    </r>
  </si>
  <si>
    <r>
      <rPr>
        <sz val="9"/>
        <color rgb="FF000000"/>
        <rFont val="ChineseFontFamily"/>
        <charset val="134"/>
      </rPr>
      <t>KY4000668024387</t>
    </r>
  </si>
  <si>
    <r>
      <rPr>
        <sz val="9"/>
        <color rgb="FF000000"/>
        <rFont val="ChineseFontFamily"/>
        <charset val="134"/>
      </rPr>
      <t>0772</t>
    </r>
  </si>
  <si>
    <r>
      <rPr>
        <sz val="9"/>
        <color rgb="FF000000"/>
        <rFont val="ChineseFontFamily"/>
        <charset val="134"/>
      </rPr>
      <t>蒋晓夏</t>
    </r>
  </si>
  <si>
    <r>
      <rPr>
        <sz val="9"/>
        <color rgb="FF000000"/>
        <rFont val="ChineseFontFamily"/>
        <charset val="134"/>
      </rPr>
      <t>10.0+119.96*4.0</t>
    </r>
  </si>
  <si>
    <r>
      <rPr>
        <sz val="9"/>
        <color rgb="FF000000"/>
        <rFont val="ChineseFontFamily"/>
        <charset val="134"/>
      </rPr>
      <t>柳州市</t>
    </r>
  </si>
  <si>
    <r>
      <rPr>
        <sz val="9"/>
        <color rgb="FF000000"/>
        <rFont val="ChineseFontFamily"/>
        <charset val="134"/>
      </rPr>
      <t>2025-02-12 15:41</t>
    </r>
  </si>
  <si>
    <r>
      <rPr>
        <sz val="9"/>
        <color rgb="FF000000"/>
        <rFont val="ChineseFontFamily"/>
        <charset val="134"/>
      </rPr>
      <t>KY4000668062821</t>
    </r>
  </si>
  <si>
    <r>
      <rPr>
        <sz val="9"/>
        <color rgb="FF000000"/>
        <rFont val="ChineseFontFamily"/>
        <charset val="134"/>
      </rPr>
      <t>10.0+177.56*1.4</t>
    </r>
  </si>
  <si>
    <r>
      <rPr>
        <sz val="9"/>
        <color rgb="FF000000"/>
        <rFont val="ChineseFontFamily"/>
        <charset val="134"/>
      </rPr>
      <t>2025-02-13 16:11</t>
    </r>
  </si>
  <si>
    <r>
      <rPr>
        <sz val="9"/>
        <color rgb="FF000000"/>
        <rFont val="ChineseFontFamily"/>
        <charset val="134"/>
      </rPr>
      <t>KY4000639000623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</si>
  <si>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</si>
  <si>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应仙荣</t>
    </r>
  </si>
  <si>
    <r>
      <rPr>
        <sz val="9"/>
        <color rgb="FF000000"/>
        <rFont val="ChineseFontFamily"/>
        <charset val="134"/>
      </rPr>
      <t>10.0+191.0*0.9</t>
    </r>
  </si>
  <si>
    <r>
      <rPr>
        <sz val="9"/>
        <color rgb="FF000000"/>
        <rFont val="ChineseFontFamily"/>
        <charset val="134"/>
      </rPr>
      <t>台州市</t>
    </r>
  </si>
  <si>
    <r>
      <rPr>
        <sz val="9"/>
        <color rgb="FF000000"/>
        <rFont val="ChineseFontFamily"/>
        <charset val="134"/>
      </rPr>
      <t>2025-02-13 16:24</t>
    </r>
  </si>
  <si>
    <r>
      <rPr>
        <sz val="9"/>
        <color rgb="FF000000"/>
        <rFont val="ChineseFontFamily"/>
        <charset val="134"/>
      </rPr>
      <t>KY4000639050868</t>
    </r>
  </si>
  <si>
    <r>
      <rPr>
        <sz val="9"/>
        <color rgb="FF000000"/>
        <rFont val="ChineseFontFamily"/>
        <charset val="134"/>
      </rPr>
      <t>0543</t>
    </r>
  </si>
  <si>
    <r>
      <rPr>
        <sz val="9"/>
        <color rgb="FF000000"/>
        <rFont val="ChineseFontFamily"/>
        <charset val="134"/>
      </rPr>
      <t>赵工</t>
    </r>
  </si>
  <si>
    <r>
      <rPr>
        <sz val="9"/>
        <color rgb="FF000000"/>
        <rFont val="ChineseFontFamily"/>
        <charset val="134"/>
      </rPr>
      <t>10.0+60.44*2.5</t>
    </r>
  </si>
  <si>
    <r>
      <rPr>
        <sz val="9"/>
        <color rgb="FF000000"/>
        <rFont val="ChineseFontFamily"/>
        <charset val="134"/>
      </rPr>
      <t>滨州市</t>
    </r>
  </si>
  <si>
    <r>
      <rPr>
        <sz val="9"/>
        <color rgb="FF000000"/>
        <rFont val="ChineseFontFamily"/>
        <charset val="134"/>
      </rPr>
      <t>2025-02-14 17:32</t>
    </r>
  </si>
  <si>
    <r>
      <rPr>
        <sz val="9"/>
        <color rgb="FF000000"/>
        <rFont val="ChineseFontFamily"/>
        <charset val="134"/>
      </rPr>
      <t>KY4000610119526</t>
    </r>
  </si>
  <si>
    <r>
      <rPr>
        <sz val="9"/>
        <color rgb="FF000000"/>
        <rFont val="ChineseFontFamily"/>
        <charset val="134"/>
      </rPr>
      <t>严婵娟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</si>
  <si>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</si>
  <si>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莫庭兰</t>
    </r>
  </si>
  <si>
    <r>
      <rPr>
        <sz val="9"/>
        <color rgb="FF000000"/>
        <rFont val="ChineseFontFamily"/>
        <charset val="134"/>
      </rPr>
      <t>10.0+324.0*0.85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</si>
  <si>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</si>
  <si>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KY4000610127946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</si>
  <si>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</si>
  <si>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2025-02-14 17:33</t>
    </r>
  </si>
  <si>
    <r>
      <rPr>
        <sz val="9"/>
        <color rgb="FF000000"/>
        <rFont val="ChineseFontFamily"/>
        <charset val="134"/>
      </rPr>
      <t>KY4000610122765</t>
    </r>
  </si>
  <si>
    <r>
      <rPr>
        <sz val="9"/>
        <color rgb="FF000000"/>
        <rFont val="ChineseFontFamily"/>
        <charset val="134"/>
      </rPr>
      <t>艾江涛</t>
    </r>
  </si>
  <si>
    <r>
      <rPr>
        <sz val="9"/>
        <color rgb="FF000000"/>
        <rFont val="ChineseFontFamily"/>
        <charset val="134"/>
      </rPr>
      <t>10.0+33.58*0.9</t>
    </r>
  </si>
  <si>
    <r>
      <rPr>
        <sz val="9"/>
        <color rgb="FF000000"/>
        <rFont val="ChineseFontFamily"/>
        <charset val="134"/>
      </rPr>
      <t>2025-02-15 14:09</t>
    </r>
  </si>
  <si>
    <r>
      <rPr>
        <sz val="9"/>
        <color rgb="FF000000"/>
        <rFont val="ChineseFontFamily"/>
        <charset val="134"/>
      </rPr>
      <t>KY4000660138492</t>
    </r>
  </si>
  <si>
    <r>
      <rPr>
        <sz val="9"/>
        <color rgb="FF000000"/>
        <rFont val="ChineseFontFamily"/>
        <charset val="134"/>
      </rPr>
      <t>杨盈</t>
    </r>
  </si>
  <si>
    <r>
      <rPr>
        <sz val="9"/>
        <color rgb="FF000000"/>
        <rFont val="ChineseFontFamily"/>
        <charset val="134"/>
      </rPr>
      <t>10.0+116.12*1.6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</si>
  <si>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</si>
  <si>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2025-02-15 16:18</t>
    </r>
  </si>
  <si>
    <r>
      <rPr>
        <sz val="9"/>
        <color rgb="FF000000"/>
        <rFont val="ChineseFontFamily"/>
        <charset val="134"/>
      </rPr>
      <t>KY4000670158758</t>
    </r>
  </si>
  <si>
    <r>
      <rPr>
        <sz val="9"/>
        <color rgb="FF000000"/>
        <rFont val="ChineseFontFamily"/>
        <charset val="134"/>
      </rPr>
      <t>0871</t>
    </r>
  </si>
  <si>
    <r>
      <rPr>
        <sz val="9"/>
        <color rgb="FF000000"/>
        <rFont val="ChineseFontFamily"/>
        <charset val="134"/>
      </rPr>
      <t>许亚洲</t>
    </r>
  </si>
  <si>
    <r>
      <rPr>
        <sz val="9"/>
        <color rgb="FF000000"/>
        <rFont val="ChineseFontFamily"/>
        <charset val="134"/>
      </rPr>
      <t>10.0+61.4*1.9</t>
    </r>
  </si>
  <si>
    <r>
      <rPr>
        <sz val="9"/>
        <color rgb="FF000000"/>
        <rFont val="ChineseFontFamily"/>
        <charset val="134"/>
      </rPr>
      <t>昆明市</t>
    </r>
  </si>
  <si>
    <r>
      <rPr>
        <sz val="9"/>
        <color rgb="FF000000"/>
        <rFont val="ChineseFontFamily"/>
        <charset val="134"/>
      </rPr>
      <t>2025-02-15 18:16</t>
    </r>
  </si>
  <si>
    <r>
      <rPr>
        <sz val="9"/>
        <color rgb="FF000000"/>
        <rFont val="ChineseFontFamily"/>
        <charset val="134"/>
      </rPr>
      <t>KY4000680165429</t>
    </r>
  </si>
  <si>
    <r>
      <rPr>
        <sz val="9"/>
        <color rgb="FF000000"/>
        <rFont val="ChineseFontFamily"/>
        <charset val="134"/>
      </rPr>
      <t>刘凯</t>
    </r>
  </si>
  <si>
    <r>
      <rPr>
        <sz val="9"/>
        <color rgb="FF000000"/>
        <rFont val="ChineseFontFamily"/>
        <charset val="134"/>
      </rPr>
      <t>王加帅</t>
    </r>
  </si>
  <si>
    <r>
      <rPr>
        <sz val="9"/>
        <color rgb="FF000000"/>
        <rFont val="ChineseFontFamily"/>
        <charset val="134"/>
      </rPr>
      <t>12.0+45.0*2.0</t>
    </r>
  </si>
  <si>
    <r>
      <rPr>
        <sz val="9"/>
        <color rgb="FF000000"/>
        <rFont val="ChineseFontFamily"/>
        <charset val="134"/>
      </rPr>
      <t>广州市</t>
    </r>
  </si>
  <si>
    <r>
      <rPr>
        <sz val="9"/>
        <color rgb="FF000000"/>
        <rFont val="ChineseFontFamily"/>
        <charset val="134"/>
      </rPr>
      <t>2025-02-17 11:02</t>
    </r>
  </si>
  <si>
    <r>
      <rPr>
        <sz val="9"/>
        <color rgb="FF000000"/>
        <rFont val="ChineseFontFamily"/>
        <charset val="134"/>
      </rPr>
      <t>KY4000641186242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</si>
  <si>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</si>
  <si>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</si>
  <si>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10.0+59.5*1.76,运费最低收费120.0（四舍五入取整）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</si>
  <si>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</si>
  <si>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2025-02-18 17:32</t>
    </r>
  </si>
  <si>
    <r>
      <rPr>
        <sz val="9"/>
        <color rgb="FF000000"/>
        <rFont val="ChineseFontFamily"/>
        <charset val="134"/>
      </rPr>
      <t>KY4000652142137</t>
    </r>
  </si>
  <si>
    <r>
      <rPr>
        <sz val="9"/>
        <color rgb="FF000000"/>
        <rFont val="ChineseFontFamily"/>
        <charset val="134"/>
      </rPr>
      <t>张晓蕾</t>
    </r>
  </si>
  <si>
    <r>
      <rPr>
        <sz val="9"/>
        <color rgb="FF000000"/>
        <rFont val="ChineseFontFamily"/>
        <charset val="134"/>
      </rPr>
      <t>10.0+1756.35*1.3</t>
    </r>
  </si>
  <si>
    <r>
      <rPr>
        <sz val="9"/>
        <color rgb="FF000000"/>
        <rFont val="ChineseFontFamily"/>
        <charset val="134"/>
      </rPr>
      <t>2025-02-18 17:33</t>
    </r>
  </si>
  <si>
    <r>
      <rPr>
        <sz val="9"/>
        <color rgb="FF000000"/>
        <rFont val="ChineseFontFamily"/>
        <charset val="134"/>
      </rPr>
      <t>KY4000652137744</t>
    </r>
  </si>
  <si>
    <r>
      <rPr>
        <sz val="9"/>
        <color rgb="FF000000"/>
        <rFont val="ChineseFontFamily"/>
        <charset val="134"/>
      </rPr>
      <t>任龙龙</t>
    </r>
  </si>
  <si>
    <r>
      <rPr>
        <sz val="9"/>
        <color rgb="FF000000"/>
        <rFont val="ChineseFontFamily"/>
        <charset val="134"/>
      </rPr>
      <t>10.0+753.72*1.3</t>
    </r>
  </si>
  <si>
    <r>
      <rPr>
        <sz val="9"/>
        <color rgb="FF000000"/>
        <rFont val="ChineseFontFamily"/>
        <charset val="134"/>
      </rPr>
      <t>KY4000652143609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</si>
  <si>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</si>
  <si>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</si>
  <si>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10.0+109.5*0.9</t>
    </r>
  </si>
  <si>
    <r>
      <rPr>
        <sz val="9"/>
        <color rgb="FF000000"/>
        <rFont val="ChineseFontFamily"/>
        <charset val="134"/>
      </rPr>
      <t>KY4000662144985</t>
    </r>
  </si>
  <si>
    <r>
      <rPr>
        <sz val="9"/>
        <color rgb="FF000000"/>
        <rFont val="ChineseFontFamily"/>
        <charset val="134"/>
      </rPr>
      <t>苏斌</t>
    </r>
  </si>
  <si>
    <r>
      <rPr>
        <sz val="9"/>
        <color rgb="FF000000"/>
        <rFont val="ChineseFontFamily"/>
        <charset val="134"/>
      </rPr>
      <t>10.0+115.16*1.9</t>
    </r>
  </si>
  <si>
    <r>
      <rPr>
        <sz val="9"/>
        <color rgb="FF000000"/>
        <rFont val="ChineseFontFamily"/>
        <charset val="134"/>
      </rPr>
      <t>2025-02-18 17:34</t>
    </r>
  </si>
  <si>
    <r>
      <rPr>
        <sz val="9"/>
        <color rgb="FF000000"/>
        <rFont val="ChineseFontFamily"/>
        <charset val="134"/>
      </rPr>
      <t>KY4000652139928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</si>
  <si>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</si>
  <si>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广西弗迪电池有限公司</t>
    </r>
  </si>
  <si>
    <r>
      <rPr>
        <sz val="9"/>
        <color rgb="FF000000"/>
        <rFont val="ChineseFontFamily"/>
        <charset val="134"/>
      </rPr>
      <t>莫欣银</t>
    </r>
  </si>
  <si>
    <r>
      <rPr>
        <sz val="9"/>
        <color rgb="FF000000"/>
        <rFont val="ChineseFontFamily"/>
        <charset val="134"/>
      </rPr>
      <t>10.0+124.78*1.6</t>
    </r>
  </si>
  <si>
    <r>
      <rPr>
        <sz val="9"/>
        <color rgb="FF000000"/>
        <rFont val="ChineseFontFamily"/>
        <charset val="134"/>
      </rPr>
      <t>南宁市</t>
    </r>
  </si>
  <si>
    <r>
      <rPr>
        <sz val="9"/>
        <color rgb="FF000000"/>
        <rFont val="ChineseFontFamily"/>
        <charset val="134"/>
      </rPr>
      <t>KY4000652140618</t>
    </r>
  </si>
  <si>
    <r>
      <rPr>
        <sz val="9"/>
        <color rgb="FF000000"/>
        <rFont val="ChineseFontFamily"/>
        <charset val="134"/>
      </rPr>
      <t>汪斌兰</t>
    </r>
  </si>
  <si>
    <r>
      <rPr>
        <sz val="9"/>
        <color rgb="FF000000"/>
        <rFont val="ChineseFontFamily"/>
        <charset val="134"/>
      </rPr>
      <t>2025-02-19 17:15</t>
    </r>
  </si>
  <si>
    <r>
      <rPr>
        <sz val="9"/>
        <color rgb="FF000000"/>
        <rFont val="ChineseFontFamily"/>
        <charset val="134"/>
      </rPr>
      <t>KY4000643136776</t>
    </r>
  </si>
  <si>
    <r>
      <rPr>
        <sz val="9"/>
        <color rgb="FF000000"/>
        <rFont val="ChineseFontFamily"/>
        <charset val="134"/>
      </rPr>
      <t>10.0+87.09*1.8</t>
    </r>
  </si>
  <si>
    <r>
      <rPr>
        <sz val="9"/>
        <color rgb="FF000000"/>
        <rFont val="ChineseFontFamily"/>
        <charset val="134"/>
      </rPr>
      <t>2025-02-20 16:48</t>
    </r>
  </si>
  <si>
    <r>
      <rPr>
        <sz val="9"/>
        <color rgb="FF000000"/>
        <rFont val="ChineseFontFamily"/>
        <charset val="134"/>
      </rPr>
      <t>KY4000624139576</t>
    </r>
  </si>
  <si>
    <r>
      <rPr>
        <sz val="9"/>
        <color rgb="FF000000"/>
        <rFont val="ChineseFontFamily"/>
        <charset val="134"/>
      </rPr>
      <t>10.0+313.55*0.85</t>
    </r>
  </si>
  <si>
    <r>
      <rPr>
        <sz val="9"/>
        <color rgb="FF000000"/>
        <rFont val="ChineseFontFamily"/>
        <charset val="134"/>
      </rPr>
      <t>2025-02-20 16:56</t>
    </r>
  </si>
  <si>
    <r>
      <rPr>
        <sz val="9"/>
        <color rgb="FF000000"/>
        <rFont val="ChineseFontFamily"/>
        <charset val="134"/>
      </rPr>
      <t>KY4000624143241</t>
    </r>
  </si>
  <si>
    <r>
      <rPr>
        <sz val="9"/>
        <color rgb="FF000000"/>
        <rFont val="ChineseFontFamily"/>
        <charset val="134"/>
      </rPr>
      <t>邓天华</t>
    </r>
  </si>
  <si>
    <r>
      <rPr>
        <sz val="9"/>
        <color rgb="FF000000"/>
        <rFont val="ChineseFontFamily"/>
        <charset val="134"/>
      </rPr>
      <t>10.0+440.0*0.85</t>
    </r>
  </si>
  <si>
    <r>
      <rPr>
        <sz val="9"/>
        <color rgb="FF000000"/>
        <rFont val="ChineseFontFamily"/>
        <charset val="134"/>
      </rPr>
      <t>2025-02-20 16:59</t>
    </r>
  </si>
  <si>
    <r>
      <rPr>
        <sz val="9"/>
        <color rgb="FF000000"/>
        <rFont val="ChineseFontFamily"/>
        <charset val="134"/>
      </rPr>
      <t>KY4000683148465</t>
    </r>
  </si>
  <si>
    <r>
      <rPr>
        <sz val="9"/>
        <color rgb="FF000000"/>
        <rFont val="ChineseFontFamily"/>
        <charset val="134"/>
      </rPr>
      <t>黄将军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</si>
  <si>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</si>
  <si>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11.0+279.0*0.9</t>
    </r>
  </si>
  <si>
    <r>
      <rPr>
        <sz val="9"/>
        <color rgb="FF000000"/>
        <rFont val="ChineseFontFamily"/>
        <charset val="134"/>
      </rPr>
      <t>2025-02-20 17:02</t>
    </r>
  </si>
  <si>
    <r>
      <rPr>
        <sz val="9"/>
        <color rgb="FF000000"/>
        <rFont val="ChineseFontFamily"/>
        <charset val="134"/>
      </rPr>
      <t>KY4000624146846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</si>
  <si>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</si>
  <si>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10.0+51.55*0.9</t>
    </r>
  </si>
  <si>
    <r>
      <rPr>
        <sz val="9"/>
        <color rgb="FF000000"/>
        <rFont val="ChineseFontFamily"/>
        <charset val="134"/>
      </rPr>
      <t>2025-02-20 17:25</t>
    </r>
  </si>
  <si>
    <r>
      <rPr>
        <sz val="9"/>
        <color rgb="FF000000"/>
        <rFont val="ChineseFontFamily"/>
        <charset val="134"/>
      </rPr>
      <t>KY4000624178972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</si>
  <si>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</si>
  <si>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于利霞</t>
    </r>
  </si>
  <si>
    <r>
      <rPr>
        <sz val="9"/>
        <color rgb="FF000000"/>
        <rFont val="ChineseFontFamily"/>
        <charset val="134"/>
      </rPr>
      <t>10.0+67.64*1.6</t>
    </r>
  </si>
  <si>
    <r>
      <rPr>
        <sz val="9"/>
        <color rgb="FF000000"/>
        <rFont val="ChineseFontFamily"/>
        <charset val="134"/>
      </rPr>
      <t>无锡市</t>
    </r>
  </si>
  <si>
    <r>
      <rPr>
        <sz val="9"/>
        <color rgb="FF000000"/>
        <rFont val="ChineseFontFamily"/>
        <charset val="134"/>
      </rPr>
      <t>2025-02-20 17:27</t>
    </r>
  </si>
  <si>
    <r>
      <rPr>
        <sz val="9"/>
        <color rgb="FF000000"/>
        <rFont val="ChineseFontFamily"/>
        <charset val="134"/>
      </rPr>
      <t>KY4000634114909</t>
    </r>
  </si>
  <si>
    <r>
      <rPr>
        <sz val="9"/>
        <color rgb="FF000000"/>
        <rFont val="ChineseFontFamily"/>
        <charset val="134"/>
      </rPr>
      <t>10.0+167.14*0.9</t>
    </r>
  </si>
  <si>
    <r>
      <rPr>
        <sz val="9"/>
        <color rgb="FF000000"/>
        <rFont val="ChineseFontFamily"/>
        <charset val="134"/>
      </rPr>
      <t>2025-02-21 16:11</t>
    </r>
  </si>
  <si>
    <r>
      <rPr>
        <sz val="9"/>
        <color rgb="FF000000"/>
        <rFont val="ChineseFontFamily"/>
        <charset val="134"/>
      </rPr>
      <t>KY4000605146767</t>
    </r>
  </si>
  <si>
    <r>
      <rPr>
        <sz val="9"/>
        <color rgb="FF000000"/>
        <rFont val="ChineseFontFamily"/>
        <charset val="134"/>
      </rPr>
      <t>022</t>
    </r>
  </si>
  <si>
    <r>
      <rPr>
        <sz val="9"/>
        <color rgb="FF000000"/>
        <rFont val="ChineseFontFamily"/>
        <charset val="134"/>
      </rPr>
      <t>德武</t>
    </r>
  </si>
  <si>
    <r>
      <rPr>
        <sz val="9"/>
        <color rgb="FF000000"/>
        <rFont val="ChineseFontFamily"/>
        <charset val="134"/>
      </rPr>
      <t>10.0+181.0*1.8</t>
    </r>
  </si>
  <si>
    <r>
      <rPr>
        <sz val="9"/>
        <color rgb="FF000000"/>
        <rFont val="ChineseFontFamily"/>
        <charset val="134"/>
      </rPr>
      <t>天津市</t>
    </r>
  </si>
  <si>
    <r>
      <rPr>
        <sz val="9"/>
        <color rgb="FF000000"/>
        <rFont val="ChineseFontFamily"/>
        <charset val="134"/>
      </rPr>
      <t>KY4000664163403</t>
    </r>
  </si>
  <si>
    <r>
      <rPr>
        <sz val="9"/>
        <color rgb="FF000000"/>
        <rFont val="ChineseFontFamily"/>
        <charset val="134"/>
      </rPr>
      <t>0631</t>
    </r>
  </si>
  <si>
    <r>
      <rPr>
        <sz val="9"/>
        <color rgb="FF000000"/>
        <rFont val="ChineseFontFamily"/>
        <charset val="134"/>
      </rPr>
      <t>谭永传</t>
    </r>
  </si>
  <si>
    <r>
      <rPr>
        <sz val="9"/>
        <color rgb="FF000000"/>
        <rFont val="ChineseFontFamily"/>
        <charset val="134"/>
      </rPr>
      <t>10.0+40.0*1.8</t>
    </r>
  </si>
  <si>
    <r>
      <rPr>
        <sz val="9"/>
        <color rgb="FF000000"/>
        <rFont val="ChineseFontFamily"/>
        <charset val="134"/>
      </rPr>
      <t>威海市</t>
    </r>
  </si>
  <si>
    <r>
      <rPr>
        <sz val="9"/>
        <color rgb="FF000000"/>
        <rFont val="ChineseFontFamily"/>
        <charset val="134"/>
      </rPr>
      <t>2025-02-21 17:52</t>
    </r>
  </si>
  <si>
    <r>
      <rPr>
        <sz val="9"/>
        <color rgb="FF000000"/>
        <rFont val="ChineseFontFamily"/>
        <charset val="134"/>
      </rPr>
      <t>KY4000625102112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</si>
  <si>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</si>
  <si>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张美</t>
    </r>
  </si>
  <si>
    <r>
      <rPr>
        <sz val="9"/>
        <color rgb="FF000000"/>
        <rFont val="ChineseFontFamily"/>
        <charset val="134"/>
      </rPr>
      <t>1.0*11.0+151.0*1.5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</si>
  <si>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</si>
  <si>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2025-02-21 20:18</t>
    </r>
  </si>
  <si>
    <r>
      <rPr>
        <sz val="9"/>
        <color rgb="FF000000"/>
        <rFont val="ChineseFontFamily"/>
        <charset val="134"/>
      </rPr>
      <t>KY4000635165428</t>
    </r>
  </si>
  <si>
    <r>
      <rPr>
        <sz val="9"/>
        <color rgb="FF000000"/>
        <rFont val="ChineseFontFamily"/>
        <charset val="134"/>
      </rPr>
      <t>12.0+159.0*1.5</t>
    </r>
  </si>
  <si>
    <r>
      <rPr>
        <sz val="9"/>
        <color rgb="FF000000"/>
        <rFont val="ChineseFontFamily"/>
        <charset val="134"/>
      </rPr>
      <t>2025-02-24 17:51</t>
    </r>
  </si>
  <si>
    <r>
      <rPr>
        <sz val="9"/>
        <color rgb="FF000000"/>
        <rFont val="ChineseFontFamily"/>
        <charset val="134"/>
      </rPr>
      <t>KY4000696141176</t>
    </r>
  </si>
  <si>
    <r>
      <rPr>
        <sz val="9"/>
        <color rgb="FF000000"/>
        <rFont val="ChineseFontFamily"/>
        <charset val="134"/>
      </rPr>
      <t>黄思明</t>
    </r>
  </si>
  <si>
    <r>
      <rPr>
        <sz val="9"/>
        <color rgb="FF000000"/>
        <rFont val="ChineseFontFamily"/>
        <charset val="134"/>
      </rPr>
      <t>10.0+690.0*0.85</t>
    </r>
  </si>
  <si>
    <r>
      <rPr>
        <sz val="9"/>
        <color rgb="FF000000"/>
        <rFont val="ChineseFontFamily"/>
        <charset val="134"/>
      </rPr>
      <t>2025-02-24 17:59</t>
    </r>
  </si>
  <si>
    <r>
      <rPr>
        <sz val="9"/>
        <color rgb="FF000000"/>
        <rFont val="ChineseFontFamily"/>
        <charset val="134"/>
      </rPr>
      <t>KY4000666199651</t>
    </r>
  </si>
  <si>
    <r>
      <rPr>
        <sz val="9"/>
        <color rgb="FF000000"/>
        <rFont val="ChineseFontFamily"/>
        <charset val="134"/>
      </rPr>
      <t>杨小姐</t>
    </r>
  </si>
  <si>
    <r>
      <rPr>
        <sz val="9"/>
        <color rgb="FF000000"/>
        <rFont val="ChineseFontFamily"/>
        <charset val="134"/>
      </rPr>
      <t>10.0+262.25*1.1</t>
    </r>
  </si>
  <si>
    <r>
      <rPr>
        <sz val="9"/>
        <color rgb="FF000000"/>
        <rFont val="ChineseFontFamily"/>
        <charset val="134"/>
      </rPr>
      <t>2025-02-24 18:01</t>
    </r>
  </si>
  <si>
    <r>
      <rPr>
        <sz val="9"/>
        <color rgb="FF000000"/>
        <rFont val="ChineseFontFamily"/>
        <charset val="134"/>
      </rPr>
      <t>KY4000696183574</t>
    </r>
  </si>
  <si>
    <r>
      <rPr>
        <sz val="9"/>
        <color rgb="FF000000"/>
        <rFont val="ChineseFontFamily"/>
        <charset val="134"/>
      </rPr>
      <t>代国风</t>
    </r>
  </si>
  <si>
    <r>
      <rPr>
        <sz val="9"/>
        <color rgb="FF000000"/>
        <rFont val="ChineseFontFamily"/>
        <charset val="134"/>
      </rPr>
      <t>10.0+223.51*1.4</t>
    </r>
  </si>
  <si>
    <r>
      <rPr>
        <sz val="9"/>
        <color rgb="FF000000"/>
        <rFont val="ChineseFontFamily"/>
        <charset val="134"/>
      </rPr>
      <t>2025-02-24 18:05</t>
    </r>
  </si>
  <si>
    <r>
      <rPr>
        <sz val="9"/>
        <color rgb="FF000000"/>
        <rFont val="ChineseFontFamily"/>
        <charset val="134"/>
      </rPr>
      <t>KY4000607139673</t>
    </r>
  </si>
  <si>
    <r>
      <rPr>
        <sz val="9"/>
        <color rgb="FF000000"/>
        <rFont val="ChineseFontFamily"/>
        <charset val="134"/>
      </rPr>
      <t>10.0+32.15*2.24</t>
    </r>
  </si>
  <si>
    <r>
      <rPr>
        <sz val="9"/>
        <color rgb="FF000000"/>
        <rFont val="ChineseFontFamily"/>
        <charset val="134"/>
      </rPr>
      <t>2025-02-25 17:36</t>
    </r>
  </si>
  <si>
    <r>
      <rPr>
        <sz val="9"/>
        <color rgb="FF000000"/>
        <rFont val="ChineseFontFamily"/>
        <charset val="134"/>
      </rPr>
      <t>KY4000677118054</t>
    </r>
  </si>
  <si>
    <r>
      <rPr>
        <sz val="9"/>
        <color rgb="FF000000"/>
        <rFont val="ChineseFontFamily"/>
        <charset val="134"/>
      </rPr>
      <t>郝天擎</t>
    </r>
  </si>
  <si>
    <r>
      <rPr>
        <sz val="9"/>
        <color rgb="FF000000"/>
        <rFont val="ChineseFontFamily"/>
        <charset val="134"/>
      </rPr>
      <t>10.0+1108.25*1.3</t>
    </r>
  </si>
  <si>
    <r>
      <rPr>
        <sz val="9"/>
        <color rgb="FF000000"/>
        <rFont val="ChineseFontFamily"/>
        <charset val="134"/>
      </rPr>
      <t>KY4000677196301</t>
    </r>
  </si>
  <si>
    <r>
      <rPr>
        <sz val="9"/>
        <color rgb="FF000000"/>
        <rFont val="ChineseFontFamily"/>
        <charset val="134"/>
      </rPr>
      <t>10.0+201.0*0.85</t>
    </r>
  </si>
  <si>
    <r>
      <rPr>
        <sz val="9"/>
        <color rgb="FF000000"/>
        <rFont val="ChineseFontFamily"/>
        <charset val="134"/>
      </rPr>
      <t>2025-02-26 15:05</t>
    </r>
  </si>
  <si>
    <r>
      <rPr>
        <sz val="9"/>
        <color rgb="FF000000"/>
        <rFont val="ChineseFontFamily"/>
        <charset val="134"/>
      </rPr>
      <t>KY4000628138867</t>
    </r>
  </si>
  <si>
    <r>
      <rPr>
        <sz val="9"/>
        <color rgb="FF000000"/>
        <rFont val="ChineseFontFamily"/>
        <charset val="134"/>
      </rPr>
      <t>裴余华</t>
    </r>
  </si>
  <si>
    <r>
      <rPr>
        <sz val="9"/>
        <color rgb="FF000000"/>
        <rFont val="ChineseFontFamily"/>
        <charset val="134"/>
      </rPr>
      <t>10.0+218.3*0.85</t>
    </r>
  </si>
  <si>
    <r>
      <rPr>
        <sz val="9"/>
        <color rgb="FF000000"/>
        <rFont val="ChineseFontFamily"/>
        <charset val="134"/>
      </rPr>
      <t>2025-02-26 17:32</t>
    </r>
  </si>
  <si>
    <r>
      <rPr>
        <sz val="9"/>
        <color rgb="FF000000"/>
        <rFont val="ChineseFontFamily"/>
        <charset val="134"/>
      </rPr>
      <t>KY4000658169925</t>
    </r>
  </si>
  <si>
    <r>
      <rPr>
        <sz val="9"/>
        <color rgb="FF000000"/>
        <rFont val="ChineseFontFamily"/>
        <charset val="134"/>
      </rPr>
      <t>0632</t>
    </r>
  </si>
  <si>
    <r>
      <rPr>
        <sz val="9"/>
        <color rgb="FF000000"/>
        <rFont val="ChineseFontFamily"/>
        <charset val="134"/>
      </rPr>
      <t>张祥</t>
    </r>
  </si>
  <si>
    <r>
      <rPr>
        <sz val="9"/>
        <color rgb="FF000000"/>
        <rFont val="ChineseFontFamily"/>
        <charset val="134"/>
      </rPr>
      <t>10.0+1753.72*1.5</t>
    </r>
  </si>
  <si>
    <r>
      <rPr>
        <sz val="9"/>
        <color rgb="FF000000"/>
        <rFont val="ChineseFontFamily"/>
        <charset val="134"/>
      </rPr>
      <t>枣庄市</t>
    </r>
  </si>
  <si>
    <r>
      <rPr>
        <sz val="9"/>
        <color rgb="FF000000"/>
        <rFont val="ChineseFontFamily"/>
        <charset val="134"/>
      </rPr>
      <t>KY4000658169467</t>
    </r>
  </si>
  <si>
    <r>
      <rPr>
        <sz val="9"/>
        <color rgb="FF000000"/>
        <rFont val="ChineseFontFamily"/>
        <charset val="134"/>
      </rPr>
      <t>10.0+569.0*0.85</t>
    </r>
  </si>
  <si>
    <r>
      <rPr>
        <sz val="9"/>
        <color rgb="FF000000"/>
        <rFont val="ChineseFontFamily"/>
        <charset val="134"/>
      </rPr>
      <t>2025-02-26 17:36</t>
    </r>
  </si>
  <si>
    <r>
      <rPr>
        <sz val="9"/>
        <color rgb="FF000000"/>
        <rFont val="ChineseFontFamily"/>
        <charset val="134"/>
      </rPr>
      <t>KY4000668183583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</si>
  <si>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</si>
  <si>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周佳敦</t>
    </r>
  </si>
  <si>
    <r>
      <rPr>
        <sz val="9"/>
        <color rgb="FF000000"/>
        <rFont val="ChineseFontFamily"/>
        <charset val="134"/>
      </rPr>
      <t>10.0+203.0*0.85</t>
    </r>
  </si>
  <si>
    <r>
      <rPr>
        <sz val="9"/>
        <color rgb="FF000000"/>
        <rFont val="ChineseFontFamily"/>
        <charset val="134"/>
      </rPr>
      <t>2025-02-26 17:38</t>
    </r>
  </si>
  <si>
    <r>
      <rPr>
        <sz val="9"/>
        <color rgb="FF000000"/>
        <rFont val="ChineseFontFamily"/>
        <charset val="134"/>
      </rPr>
      <t>KY4000658174230</t>
    </r>
  </si>
  <si>
    <r>
      <rPr>
        <sz val="9"/>
        <color rgb="FF000000"/>
        <rFont val="ChineseFontFamily"/>
        <charset val="134"/>
      </rPr>
      <t>10.0+207.0*0.85</t>
    </r>
  </si>
  <si>
    <r>
      <rPr>
        <sz val="9"/>
        <color rgb="FF000000"/>
        <rFont val="ChineseFontFamily"/>
        <charset val="134"/>
      </rPr>
      <t>2025-02-26 17:41</t>
    </r>
  </si>
  <si>
    <r>
      <rPr>
        <sz val="9"/>
        <color rgb="FF000000"/>
        <rFont val="ChineseFontFamily"/>
        <charset val="134"/>
      </rPr>
      <t>KY4000658178351</t>
    </r>
  </si>
  <si>
    <r>
      <rPr>
        <sz val="9"/>
        <color rgb="FF000000"/>
        <rFont val="ChineseFontFamily"/>
        <charset val="134"/>
      </rPr>
      <t>10.0+166.0*0.9</t>
    </r>
  </si>
  <si>
    <r>
      <rPr>
        <sz val="9"/>
        <color rgb="FF000000"/>
        <rFont val="ChineseFontFamily"/>
        <charset val="134"/>
      </rPr>
      <t>2025-02-26 17:44</t>
    </r>
  </si>
  <si>
    <r>
      <rPr>
        <sz val="9"/>
        <color rgb="FF000000"/>
        <rFont val="ChineseFontFamily"/>
        <charset val="134"/>
      </rPr>
      <t>KY4000668179974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</si>
  <si>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</si>
  <si>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陈⼩玲</t>
    </r>
  </si>
  <si>
    <r>
      <rPr>
        <sz val="9"/>
        <color rgb="FF000000"/>
        <rFont val="ChineseFontFamily"/>
        <charset val="134"/>
      </rPr>
      <t>佛山市</t>
    </r>
  </si>
  <si>
    <r>
      <rPr>
        <sz val="9"/>
        <color rgb="FF000000"/>
        <rFont val="ChineseFontFamily"/>
        <charset val="134"/>
      </rPr>
      <t>2025-02-26 17:45</t>
    </r>
  </si>
  <si>
    <r>
      <rPr>
        <sz val="9"/>
        <color rgb="FF000000"/>
        <rFont val="ChineseFontFamily"/>
        <charset val="134"/>
      </rPr>
      <t>KY4000658175324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</si>
  <si>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</si>
  <si>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10.0+37.0*0.9</t>
    </r>
  </si>
  <si>
    <r>
      <rPr>
        <sz val="9"/>
        <color rgb="FF000000"/>
        <rFont val="ChineseFontFamily"/>
        <charset val="134"/>
      </rPr>
      <t>2025-02-26 17:43</t>
    </r>
  </si>
  <si>
    <r>
      <rPr>
        <sz val="9"/>
        <color rgb="FF000000"/>
        <rFont val="ChineseFontFamily"/>
        <charset val="134"/>
      </rPr>
      <t>KY4000668182861</t>
    </r>
  </si>
  <si>
    <r>
      <rPr>
        <sz val="9"/>
        <color rgb="FF000000"/>
        <rFont val="ChineseFontFamily"/>
        <charset val="134"/>
      </rPr>
      <t>冯晓兴</t>
    </r>
  </si>
  <si>
    <r>
      <rPr>
        <sz val="9"/>
        <color rgb="FF000000"/>
        <rFont val="ChineseFontFamily"/>
        <charset val="134"/>
      </rPr>
      <t>10.0+68.81*2.0</t>
    </r>
  </si>
  <si>
    <r>
      <rPr>
        <sz val="9"/>
        <color rgb="FF000000"/>
        <rFont val="ChineseFontFamily"/>
        <charset val="134"/>
      </rPr>
      <t>2025-02-26 19:48</t>
    </r>
  </si>
  <si>
    <r>
      <rPr>
        <sz val="9"/>
        <color rgb="FF000000"/>
        <rFont val="ChineseFontFamily"/>
        <charset val="134"/>
      </rPr>
      <t>KY4000688107493</t>
    </r>
  </si>
  <si>
    <r>
      <rPr>
        <sz val="9"/>
        <color rgb="FF000000"/>
        <rFont val="ChineseFontFamily"/>
        <charset val="134"/>
      </rPr>
      <t>10.0+208.28*1.5</t>
    </r>
  </si>
  <si>
    <r>
      <rPr>
        <sz val="9"/>
        <color rgb="FF000000"/>
        <rFont val="ChineseFontFamily"/>
        <charset val="134"/>
      </rPr>
      <t>2025-02-27 17:20</t>
    </r>
  </si>
  <si>
    <r>
      <rPr>
        <sz val="9"/>
        <color rgb="FF000000"/>
        <rFont val="ChineseFontFamily"/>
        <charset val="134"/>
      </rPr>
      <t>KY4000649176286</t>
    </r>
  </si>
  <si>
    <r>
      <rPr>
        <sz val="9"/>
        <color rgb="FF000000"/>
        <rFont val="ChineseFontFamily"/>
        <charset val="134"/>
      </rPr>
      <t>10.0+438.0*0.85</t>
    </r>
  </si>
  <si>
    <r>
      <rPr>
        <sz val="9"/>
        <color rgb="FF000000"/>
        <rFont val="ChineseFontFamily"/>
        <charset val="134"/>
      </rPr>
      <t>2025-02-27 17:26</t>
    </r>
  </si>
  <si>
    <r>
      <rPr>
        <sz val="9"/>
        <color rgb="FF000000"/>
        <rFont val="ChineseFontFamily"/>
        <charset val="134"/>
      </rPr>
      <t>KY4000649187296</t>
    </r>
  </si>
  <si>
    <r>
      <rPr>
        <sz val="9"/>
        <color rgb="FF000000"/>
        <rFont val="ChineseFontFamily"/>
        <charset val="134"/>
      </rPr>
      <t>张荣华</t>
    </r>
  </si>
  <si>
    <r>
      <rPr>
        <sz val="9"/>
        <color rgb="FF000000"/>
        <rFont val="ChineseFontFamily"/>
        <charset val="134"/>
      </rPr>
      <t>10.0+304.0*1.1</t>
    </r>
  </si>
  <si>
    <r>
      <rPr>
        <sz val="9"/>
        <color rgb="FF000000"/>
        <rFont val="ChineseFontFamily"/>
        <charset val="134"/>
      </rPr>
      <t>2025-02-28 16:06</t>
    </r>
  </si>
  <si>
    <r>
      <rPr>
        <sz val="9"/>
        <color rgb="FF000000"/>
        <rFont val="ChineseFontFamily"/>
        <charset val="134"/>
      </rPr>
      <t>KY4000620290114</t>
    </r>
  </si>
  <si>
    <r>
      <rPr>
        <sz val="9"/>
        <color rgb="FF000000"/>
        <rFont val="ChineseFontFamily"/>
        <charset val="134"/>
      </rPr>
      <t>10.0+200.3*0.85</t>
    </r>
  </si>
  <si>
    <r>
      <rPr>
        <sz val="9"/>
        <color rgb="FF000000"/>
        <rFont val="ChineseFontFamily"/>
        <charset val="134"/>
      </rPr>
      <t>2025-02-28 16:09</t>
    </r>
  </si>
  <si>
    <r>
      <rPr>
        <sz val="9"/>
        <color rgb="FF000000"/>
        <rFont val="ChineseFontFamily"/>
        <charset val="134"/>
      </rPr>
      <t>KY4000620292206</t>
    </r>
  </si>
  <si>
    <r>
      <rPr>
        <sz val="9"/>
        <color rgb="FF000000"/>
        <rFont val="ChineseFontFamily"/>
        <charset val="134"/>
      </rPr>
      <t>10.0+116.0*0.9</t>
    </r>
  </si>
  <si>
    <r>
      <rPr>
        <sz val="9"/>
        <color rgb="FF000000"/>
        <rFont val="ChineseFontFamily"/>
        <charset val="134"/>
      </rPr>
      <t>2025-02-28 16:10</t>
    </r>
  </si>
  <si>
    <r>
      <rPr>
        <sz val="9"/>
        <color rgb="FF000000"/>
        <rFont val="ChineseFontFamily"/>
        <charset val="134"/>
      </rPr>
      <t>KY4000620285786</t>
    </r>
  </si>
  <si>
    <r>
      <rPr>
        <sz val="9"/>
        <color rgb="FF000000"/>
        <rFont val="ChineseFontFamily"/>
        <charset val="134"/>
      </rPr>
      <t>杨绪根</t>
    </r>
  </si>
  <si>
    <r>
      <rPr>
        <sz val="9"/>
        <color rgb="FF000000"/>
        <rFont val="ChineseFontFamily"/>
        <charset val="134"/>
      </rPr>
      <t>10.0+39.0*2.2,运费最低收费96.0（四舍五入取整）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</si>
  <si>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</si>
  <si>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2025-02-28 16:11</t>
    </r>
  </si>
  <si>
    <r>
      <rPr>
        <sz val="9"/>
        <color rgb="FF000000"/>
        <rFont val="ChineseFontFamily"/>
        <charset val="134"/>
      </rPr>
      <t>KY4000620281893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</si>
  <si>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</si>
  <si>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张晶</t>
    </r>
  </si>
  <si>
    <r>
      <rPr>
        <sz val="9"/>
        <color rgb="FF000000"/>
        <rFont val="ChineseFontFamily"/>
        <charset val="134"/>
      </rPr>
      <t>10.0+31.0*0.9</t>
    </r>
  </si>
  <si>
    <r>
      <rPr>
        <sz val="9"/>
        <color rgb="FF000000"/>
        <rFont val="ChineseFontFamily"/>
        <charset val="134"/>
      </rPr>
      <t>中山市</t>
    </r>
  </si>
  <si>
    <r>
      <rPr>
        <sz val="9"/>
        <color rgb="FF000000"/>
        <rFont val="ChineseFontFamily"/>
        <charset val="134"/>
      </rPr>
      <t>2025-02-28 16:19</t>
    </r>
  </si>
  <si>
    <r>
      <rPr>
        <sz val="9"/>
        <color rgb="FF000000"/>
        <rFont val="ChineseFontFamily"/>
        <charset val="134"/>
      </rPr>
      <t>KY4000630255981</t>
    </r>
  </si>
  <si>
    <r>
      <rPr>
        <sz val="9"/>
        <color rgb="FF000000"/>
        <rFont val="ChineseFontFamily"/>
        <charset val="134"/>
      </rPr>
      <t>10.0+70.04*2.2</t>
    </r>
  </si>
  <si>
    <r>
      <rPr>
        <sz val="9"/>
        <color rgb="FF000000"/>
        <rFont val="ChineseFontFamily"/>
        <charset val="134"/>
      </rPr>
      <t>2025-01-20 18:14</t>
    </r>
  </si>
  <si>
    <r>
      <rPr>
        <sz val="9"/>
        <color rgb="FF000000"/>
        <rFont val="ChineseFontFamily"/>
        <charset val="134"/>
      </rPr>
      <t>KY4000529932440</t>
    </r>
  </si>
  <si>
    <r>
      <rPr>
        <sz val="9"/>
        <color rgb="FF000000"/>
        <rFont val="ChineseFontFamily"/>
        <charset val="134"/>
      </rPr>
      <t>汶亚敏</t>
    </r>
  </si>
  <si>
    <r>
      <rPr>
        <sz val="9"/>
        <color rgb="FF000000"/>
        <rFont val="ChineseFontFamily"/>
        <charset val="134"/>
      </rPr>
      <t>10.0+293.95*1.2</t>
    </r>
  </si>
  <si>
    <r>
      <rPr>
        <sz val="9"/>
        <color rgb="FF000000"/>
        <rFont val="ChineseFontFamily"/>
        <charset val="134"/>
      </rPr>
      <t>2025-01-16 15:49</t>
    </r>
  </si>
  <si>
    <r>
      <rPr>
        <sz val="9"/>
        <color rgb="FF000000"/>
        <rFont val="ChineseFontFamily"/>
        <charset val="134"/>
      </rPr>
      <t>KY4000506944069</t>
    </r>
  </si>
  <si>
    <r>
      <rPr>
        <sz val="9"/>
        <color rgb="FF000000"/>
        <rFont val="ChineseFontFamily"/>
        <charset val="134"/>
      </rPr>
      <t>0912</t>
    </r>
  </si>
  <si>
    <r>
      <rPr>
        <sz val="9"/>
        <color rgb="FF000000"/>
        <rFont val="ChineseFontFamily"/>
        <charset val="134"/>
      </rPr>
      <t>杨超</t>
    </r>
  </si>
  <si>
    <r>
      <rPr>
        <sz val="9"/>
        <color rgb="FF000000"/>
        <rFont val="ChineseFontFamily"/>
        <charset val="134"/>
      </rPr>
      <t>10.0+2788.55*2.0</t>
    </r>
  </si>
  <si>
    <r>
      <rPr>
        <sz val="9"/>
        <color rgb="FF000000"/>
        <rFont val="ChineseFontFamily"/>
        <charset val="134"/>
      </rPr>
      <t>榆林市</t>
    </r>
  </si>
  <si>
    <r>
      <rPr>
        <sz val="9"/>
        <color rgb="FF000000"/>
        <rFont val="ChineseFontFamily"/>
        <charset val="134"/>
      </rPr>
      <t>2025-01-23 17:36</t>
    </r>
  </si>
  <si>
    <r>
      <rPr>
        <sz val="9"/>
        <color rgb="FF000000"/>
        <rFont val="ChineseFontFamily"/>
        <charset val="134"/>
      </rPr>
      <t>KY4000671065012</t>
    </r>
  </si>
  <si>
    <r>
      <rPr>
        <sz val="9"/>
        <color rgb="FF000000"/>
        <rFont val="ChineseFontFamily"/>
        <charset val="134"/>
      </rPr>
      <t>10.0+665.75*2.1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</si>
  <si>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</si>
  <si>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92.86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</si>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</sst>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6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1142939365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7246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88"/>
  <sheetViews>
    <sheetView tabSelected="1" workbookViewId="0">
      <pane ySplit="4" topLeftCell="A38" activePane="bottomLeft" state="frozen"/>
      <selection/>
      <selection pane="bottomLeft" activeCell="D13" sqref="D13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4" width="6.66666666666667" customWidth="1"/>
    <col min="15" max="15" width="8.33333333333333" customWidth="1"/>
    <col min="16" max="16" width="13.3333333333333" customWidth="1"/>
    <col min="17" max="18" width="8.33333333333333" customWidth="1"/>
    <col min="19" max="19" width="16.6666666666667" customWidth="1"/>
    <col min="20" max="20" width="6.66666666666667" customWidth="1"/>
    <col min="21" max="21" width="10" customWidth="1"/>
    <col min="22" max="22" width="30" customWidth="1"/>
    <col min="23" max="24" width="10" customWidth="1"/>
  </cols>
  <sheetData>
    <row r="1" ht="50" customHeight="1" spans="1:24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6" t="s">
        <v>1</v>
      </c>
      <c r="W1" s="6" t="s">
        <v>1</v>
      </c>
      <c r="X1" s="6" t="s">
        <v>1</v>
      </c>
    </row>
    <row r="2" ht="24" customHeight="1" spans="1:24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6" t="s">
        <v>1</v>
      </c>
      <c r="W2" s="6" t="s">
        <v>1</v>
      </c>
      <c r="X2" s="6" t="s">
        <v>1</v>
      </c>
    </row>
    <row r="3" ht="24" customHeight="1" spans="1:24">
      <c r="A3" s="2" t="str">
        <f>CONCATENATE("本期应付总额：",TEXT(P77,"#,##0.00"),"元（",SUBSTITUTE(SUBSTITUTE(SUBSTITUTE(NUMBERSTRING(INT(ABS(P77)),2)&amp;"圆"&amp;TEXT(MOD(ABS(P77),1)*100,"[dbnum2]0角0分"),"零角零分","整"),"零角","零"),"零分",""),"）")</f>
        <v>本期应付总额：21,295.75元（贰万壹仟贰佰玖拾伍圆柒角伍分）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6" t="s">
        <v>1</v>
      </c>
      <c r="W3" s="6" t="s">
        <v>1</v>
      </c>
      <c r="X3" s="6" t="s">
        <v>1</v>
      </c>
    </row>
    <row r="4" ht="30" customHeight="1" spans="1:2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</row>
    <row r="5" ht="15" customHeight="1" spans="1:24">
      <c r="A5" s="4">
        <v>1</v>
      </c>
      <c r="B5" s="4" t="s">
        <v>27</v>
      </c>
      <c r="C5" s="4" t="s">
        <v>28</v>
      </c>
      <c r="D5" s="4" t="s">
        <v>29</v>
      </c>
      <c r="E5" s="4">
        <v>1</v>
      </c>
      <c r="F5" s="5">
        <v>145.92</v>
      </c>
      <c r="G5" s="5">
        <v>212.88</v>
      </c>
      <c r="H5" s="5">
        <v>90</v>
      </c>
      <c r="I5" s="5">
        <v>191.59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191.59</v>
      </c>
      <c r="Q5" s="4" t="s">
        <v>30</v>
      </c>
      <c r="R5" s="4" t="s">
        <v>31</v>
      </c>
      <c r="S5" s="4" t="s">
        <v>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</row>
    <row r="6" ht="15" customHeight="1" spans="1:24">
      <c r="A6" s="4">
        <v>2</v>
      </c>
      <c r="B6" s="4" t="s">
        <v>27</v>
      </c>
      <c r="C6" s="4" t="s">
        <v>37</v>
      </c>
      <c r="D6" s="4" t="s">
        <v>38</v>
      </c>
      <c r="E6" s="4">
        <v>1</v>
      </c>
      <c r="F6" s="5">
        <v>50</v>
      </c>
      <c r="G6" s="5">
        <v>54.1</v>
      </c>
      <c r="H6" s="5">
        <v>100</v>
      </c>
      <c r="I6" s="5">
        <v>54.1</v>
      </c>
      <c r="J6" s="5">
        <v>0</v>
      </c>
      <c r="K6" s="5">
        <v>0</v>
      </c>
      <c r="L6" s="5">
        <v>0</v>
      </c>
      <c r="M6" s="5">
        <v>0</v>
      </c>
      <c r="N6" s="5">
        <v>5.9</v>
      </c>
      <c r="O6" s="5">
        <v>0</v>
      </c>
      <c r="P6" s="5">
        <v>60</v>
      </c>
      <c r="Q6" s="4" t="s">
        <v>39</v>
      </c>
      <c r="R6" s="4" t="s">
        <v>40</v>
      </c>
      <c r="S6" s="4" t="s">
        <v>1</v>
      </c>
      <c r="T6" s="4" t="s">
        <v>41</v>
      </c>
      <c r="U6" s="4" t="s">
        <v>42</v>
      </c>
      <c r="V6" s="4" t="s">
        <v>43</v>
      </c>
      <c r="W6" s="4" t="s">
        <v>44</v>
      </c>
      <c r="X6" s="4" t="s">
        <v>45</v>
      </c>
    </row>
    <row r="7" ht="15" customHeight="1" spans="1:24">
      <c r="A7" s="4">
        <v>3</v>
      </c>
      <c r="B7" s="4" t="s">
        <v>27</v>
      </c>
      <c r="C7" s="4" t="s">
        <v>46</v>
      </c>
      <c r="D7" s="4" t="s">
        <v>47</v>
      </c>
      <c r="E7" s="4">
        <v>2</v>
      </c>
      <c r="F7" s="5">
        <v>15.12</v>
      </c>
      <c r="G7" s="5">
        <v>161.2</v>
      </c>
      <c r="H7" s="5">
        <v>90</v>
      </c>
      <c r="I7" s="5">
        <v>145.08</v>
      </c>
      <c r="J7" s="5">
        <v>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148.08</v>
      </c>
      <c r="Q7" s="4" t="s">
        <v>48</v>
      </c>
      <c r="R7" s="4" t="s">
        <v>49</v>
      </c>
      <c r="S7" s="4" t="s">
        <v>1</v>
      </c>
      <c r="T7" s="4" t="s">
        <v>50</v>
      </c>
      <c r="U7" s="4" t="s">
        <v>51</v>
      </c>
      <c r="V7" s="4" t="s">
        <v>52</v>
      </c>
      <c r="W7" s="4" t="s">
        <v>45</v>
      </c>
      <c r="X7" s="4" t="s">
        <v>53</v>
      </c>
    </row>
    <row r="8" ht="15" customHeight="1" spans="1:24">
      <c r="A8" s="4">
        <v>4</v>
      </c>
      <c r="B8" s="4" t="s">
        <v>27</v>
      </c>
      <c r="C8" s="4" t="s">
        <v>54</v>
      </c>
      <c r="D8" s="4" t="s">
        <v>55</v>
      </c>
      <c r="E8" s="4">
        <v>1</v>
      </c>
      <c r="F8" s="5">
        <v>534.6</v>
      </c>
      <c r="G8" s="5">
        <v>703.68</v>
      </c>
      <c r="H8" s="5">
        <v>90</v>
      </c>
      <c r="I8" s="5">
        <v>633.31</v>
      </c>
      <c r="J8" s="5">
        <v>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636.31</v>
      </c>
      <c r="Q8" s="4" t="s">
        <v>39</v>
      </c>
      <c r="R8" s="4" t="s">
        <v>56</v>
      </c>
      <c r="S8" s="4" t="s">
        <v>1</v>
      </c>
      <c r="T8" s="4" t="s">
        <v>57</v>
      </c>
      <c r="U8" s="4" t="s">
        <v>33</v>
      </c>
      <c r="V8" s="4" t="s">
        <v>58</v>
      </c>
      <c r="W8" s="4" t="s">
        <v>44</v>
      </c>
      <c r="X8" s="4" t="s">
        <v>59</v>
      </c>
    </row>
    <row r="9" ht="15" customHeight="1" spans="1:24">
      <c r="A9" s="4">
        <v>5</v>
      </c>
      <c r="B9" s="4" t="s">
        <v>27</v>
      </c>
      <c r="C9" s="4" t="s">
        <v>60</v>
      </c>
      <c r="D9" s="4" t="s">
        <v>61</v>
      </c>
      <c r="E9" s="4">
        <v>1</v>
      </c>
      <c r="F9" s="5">
        <v>219.86</v>
      </c>
      <c r="G9" s="5">
        <v>196.03</v>
      </c>
      <c r="H9" s="5">
        <v>100</v>
      </c>
      <c r="I9" s="5">
        <v>196.03</v>
      </c>
      <c r="J9" s="5">
        <v>3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199.03</v>
      </c>
      <c r="Q9" s="4" t="s">
        <v>39</v>
      </c>
      <c r="R9" s="4" t="s">
        <v>62</v>
      </c>
      <c r="S9" s="4" t="s">
        <v>1</v>
      </c>
      <c r="T9" s="4" t="s">
        <v>63</v>
      </c>
      <c r="U9" s="4" t="s">
        <v>42</v>
      </c>
      <c r="V9" s="4" t="s">
        <v>64</v>
      </c>
      <c r="W9" s="4" t="s">
        <v>44</v>
      </c>
      <c r="X9" s="4" t="s">
        <v>65</v>
      </c>
    </row>
    <row r="10" ht="15" customHeight="1" spans="1:24">
      <c r="A10" s="4">
        <v>6</v>
      </c>
      <c r="B10" s="4" t="s">
        <v>27</v>
      </c>
      <c r="C10" s="4" t="s">
        <v>66</v>
      </c>
      <c r="D10" s="4" t="s">
        <v>67</v>
      </c>
      <c r="E10" s="4">
        <v>1</v>
      </c>
      <c r="F10" s="5">
        <v>410.26</v>
      </c>
      <c r="G10" s="5">
        <v>357.87</v>
      </c>
      <c r="H10" s="5">
        <v>100</v>
      </c>
      <c r="I10" s="5">
        <v>357.87</v>
      </c>
      <c r="J10" s="5">
        <v>3</v>
      </c>
      <c r="K10" s="5">
        <v>20</v>
      </c>
      <c r="L10" s="5">
        <v>0</v>
      </c>
      <c r="M10" s="5">
        <v>0</v>
      </c>
      <c r="N10" s="5">
        <v>0</v>
      </c>
      <c r="O10" s="5">
        <v>0</v>
      </c>
      <c r="P10" s="5">
        <v>380.87</v>
      </c>
      <c r="Q10" s="4" t="s">
        <v>39</v>
      </c>
      <c r="R10" s="4" t="s">
        <v>68</v>
      </c>
      <c r="S10" s="4" t="s">
        <v>1</v>
      </c>
      <c r="T10" s="4" t="s">
        <v>69</v>
      </c>
      <c r="U10" s="4" t="s">
        <v>42</v>
      </c>
      <c r="V10" s="4" t="s">
        <v>70</v>
      </c>
      <c r="W10" s="4" t="s">
        <v>44</v>
      </c>
      <c r="X10" s="4" t="s">
        <v>71</v>
      </c>
    </row>
    <row r="11" ht="15" customHeight="1" spans="1:24">
      <c r="A11" s="4">
        <v>7</v>
      </c>
      <c r="B11" s="4" t="s">
        <v>27</v>
      </c>
      <c r="C11" s="4" t="s">
        <v>72</v>
      </c>
      <c r="D11" s="4" t="s">
        <v>73</v>
      </c>
      <c r="E11" s="4">
        <v>1</v>
      </c>
      <c r="F11" s="5">
        <v>72.96</v>
      </c>
      <c r="G11" s="5">
        <v>139.52</v>
      </c>
      <c r="H11" s="5">
        <v>90</v>
      </c>
      <c r="I11" s="5">
        <v>125.57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125.57</v>
      </c>
      <c r="Q11" s="4" t="s">
        <v>39</v>
      </c>
      <c r="R11" s="4" t="s">
        <v>74</v>
      </c>
      <c r="S11" s="4" t="s">
        <v>1</v>
      </c>
      <c r="T11" s="4" t="s">
        <v>75</v>
      </c>
      <c r="U11" s="4" t="s">
        <v>33</v>
      </c>
      <c r="V11" s="4" t="s">
        <v>76</v>
      </c>
      <c r="W11" s="4" t="s">
        <v>44</v>
      </c>
      <c r="X11" s="4" t="s">
        <v>77</v>
      </c>
    </row>
    <row r="12" ht="15" customHeight="1" spans="1:24">
      <c r="A12" s="4">
        <v>8</v>
      </c>
      <c r="B12" s="4" t="s">
        <v>27</v>
      </c>
      <c r="C12" s="4" t="s">
        <v>78</v>
      </c>
      <c r="D12" s="4" t="s">
        <v>79</v>
      </c>
      <c r="E12" s="4">
        <v>1</v>
      </c>
      <c r="F12" s="5">
        <v>62.4</v>
      </c>
      <c r="G12" s="5">
        <v>145.08</v>
      </c>
      <c r="H12" s="5">
        <v>90</v>
      </c>
      <c r="I12" s="5">
        <v>130.57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130.57</v>
      </c>
      <c r="Q12" s="4" t="s">
        <v>39</v>
      </c>
      <c r="R12" s="4" t="s">
        <v>80</v>
      </c>
      <c r="S12" s="4" t="s">
        <v>1</v>
      </c>
      <c r="T12" s="4" t="s">
        <v>81</v>
      </c>
      <c r="U12" s="4" t="s">
        <v>33</v>
      </c>
      <c r="V12" s="4" t="s">
        <v>82</v>
      </c>
      <c r="W12" s="4" t="s">
        <v>44</v>
      </c>
      <c r="X12" s="4" t="s">
        <v>83</v>
      </c>
    </row>
    <row r="13" ht="15" customHeight="1" spans="1:24">
      <c r="A13" s="4">
        <v>9</v>
      </c>
      <c r="B13" s="4" t="s">
        <v>27</v>
      </c>
      <c r="C13" s="4" t="s">
        <v>78</v>
      </c>
      <c r="D13" s="4" t="s">
        <v>84</v>
      </c>
      <c r="E13" s="4">
        <v>1</v>
      </c>
      <c r="F13" s="5">
        <v>41.5</v>
      </c>
      <c r="G13" s="5">
        <v>46.45</v>
      </c>
      <c r="H13" s="5">
        <v>100</v>
      </c>
      <c r="I13" s="5">
        <v>46.45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46.45</v>
      </c>
      <c r="Q13" s="4" t="s">
        <v>39</v>
      </c>
      <c r="R13" s="4" t="s">
        <v>40</v>
      </c>
      <c r="S13" s="4" t="s">
        <v>1</v>
      </c>
      <c r="T13" s="4" t="s">
        <v>41</v>
      </c>
      <c r="U13" s="4" t="s">
        <v>42</v>
      </c>
      <c r="V13" s="4" t="s">
        <v>85</v>
      </c>
      <c r="W13" s="4" t="s">
        <v>44</v>
      </c>
      <c r="X13" s="4" t="s">
        <v>45</v>
      </c>
    </row>
    <row r="14" ht="15" customHeight="1" spans="1:24">
      <c r="A14" s="4">
        <v>10</v>
      </c>
      <c r="B14" s="4" t="s">
        <v>27</v>
      </c>
      <c r="C14" s="4" t="s">
        <v>86</v>
      </c>
      <c r="D14" s="4" t="s">
        <v>87</v>
      </c>
      <c r="E14" s="4">
        <v>1</v>
      </c>
      <c r="F14" s="5">
        <v>329.5</v>
      </c>
      <c r="G14" s="5">
        <v>289.22</v>
      </c>
      <c r="H14" s="5">
        <v>100</v>
      </c>
      <c r="I14" s="5">
        <v>289.22</v>
      </c>
      <c r="J14" s="5">
        <v>0</v>
      </c>
      <c r="K14" s="5">
        <v>20</v>
      </c>
      <c r="L14" s="5">
        <v>0</v>
      </c>
      <c r="M14" s="5">
        <v>0</v>
      </c>
      <c r="N14" s="5">
        <v>0</v>
      </c>
      <c r="O14" s="5">
        <v>0</v>
      </c>
      <c r="P14" s="5">
        <v>309.22</v>
      </c>
      <c r="Q14" s="4" t="s">
        <v>88</v>
      </c>
      <c r="R14" s="4" t="s">
        <v>89</v>
      </c>
      <c r="S14" s="4" t="s">
        <v>1</v>
      </c>
      <c r="T14" s="4" t="s">
        <v>39</v>
      </c>
      <c r="U14" s="4" t="s">
        <v>42</v>
      </c>
      <c r="V14" s="4" t="s">
        <v>90</v>
      </c>
      <c r="W14" s="4" t="s">
        <v>91</v>
      </c>
      <c r="X14" s="4" t="s">
        <v>44</v>
      </c>
    </row>
    <row r="15" ht="15" customHeight="1" spans="1:24">
      <c r="A15" s="4">
        <v>11</v>
      </c>
      <c r="B15" s="4" t="s">
        <v>27</v>
      </c>
      <c r="C15" s="4" t="s">
        <v>92</v>
      </c>
      <c r="D15" s="4" t="s">
        <v>93</v>
      </c>
      <c r="E15" s="4">
        <v>1</v>
      </c>
      <c r="F15" s="5">
        <v>115.92</v>
      </c>
      <c r="G15" s="5">
        <v>193.87</v>
      </c>
      <c r="H15" s="5">
        <v>90</v>
      </c>
      <c r="I15" s="5">
        <v>174.48</v>
      </c>
      <c r="J15" s="5">
        <v>2</v>
      </c>
      <c r="K15" s="5">
        <v>20</v>
      </c>
      <c r="L15" s="5">
        <v>0</v>
      </c>
      <c r="M15" s="5">
        <v>0</v>
      </c>
      <c r="N15" s="5">
        <v>0</v>
      </c>
      <c r="O15" s="5">
        <v>0</v>
      </c>
      <c r="P15" s="5">
        <v>196.48</v>
      </c>
      <c r="Q15" s="4" t="s">
        <v>94</v>
      </c>
      <c r="R15" s="4" t="s">
        <v>95</v>
      </c>
      <c r="S15" s="4" t="s">
        <v>1</v>
      </c>
      <c r="T15" s="4" t="s">
        <v>96</v>
      </c>
      <c r="U15" s="4" t="s">
        <v>33</v>
      </c>
      <c r="V15" s="4" t="s">
        <v>97</v>
      </c>
      <c r="W15" s="4" t="s">
        <v>44</v>
      </c>
      <c r="X15" s="4" t="s">
        <v>98</v>
      </c>
    </row>
    <row r="16" ht="15" customHeight="1" spans="1:24">
      <c r="A16" s="4">
        <v>12</v>
      </c>
      <c r="B16" s="4" t="s">
        <v>27</v>
      </c>
      <c r="C16" s="4" t="s">
        <v>99</v>
      </c>
      <c r="D16" s="4" t="s">
        <v>100</v>
      </c>
      <c r="E16" s="4">
        <v>2</v>
      </c>
      <c r="F16" s="5">
        <v>26</v>
      </c>
      <c r="G16" s="5">
        <v>270</v>
      </c>
      <c r="H16" s="5">
        <v>90</v>
      </c>
      <c r="I16" s="5">
        <v>243</v>
      </c>
      <c r="J16" s="5">
        <v>3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246</v>
      </c>
      <c r="Q16" s="4" t="s">
        <v>48</v>
      </c>
      <c r="R16" s="4" t="s">
        <v>49</v>
      </c>
      <c r="S16" s="4" t="s">
        <v>1</v>
      </c>
      <c r="T16" s="4" t="s">
        <v>50</v>
      </c>
      <c r="U16" s="4" t="s">
        <v>51</v>
      </c>
      <c r="V16" s="4" t="s">
        <v>101</v>
      </c>
      <c r="W16" s="4" t="s">
        <v>45</v>
      </c>
      <c r="X16" s="4" t="s">
        <v>53</v>
      </c>
    </row>
    <row r="17" ht="15" customHeight="1" spans="1:24">
      <c r="A17" s="4">
        <v>13</v>
      </c>
      <c r="B17" s="4" t="s">
        <v>27</v>
      </c>
      <c r="C17" s="4" t="s">
        <v>102</v>
      </c>
      <c r="D17" s="4" t="s">
        <v>103</v>
      </c>
      <c r="E17" s="4">
        <v>1</v>
      </c>
      <c r="F17" s="5">
        <v>78.72</v>
      </c>
      <c r="G17" s="5">
        <v>282.02</v>
      </c>
      <c r="H17" s="5">
        <v>90</v>
      </c>
      <c r="I17" s="5">
        <v>253.82</v>
      </c>
      <c r="J17" s="5">
        <v>3</v>
      </c>
      <c r="K17" s="5">
        <v>0</v>
      </c>
      <c r="L17" s="5">
        <v>0</v>
      </c>
      <c r="M17" s="5">
        <v>50</v>
      </c>
      <c r="N17" s="5">
        <v>0</v>
      </c>
      <c r="O17" s="5">
        <v>0</v>
      </c>
      <c r="P17" s="5">
        <v>306.82</v>
      </c>
      <c r="Q17" s="4" t="s">
        <v>30</v>
      </c>
      <c r="R17" s="4" t="s">
        <v>104</v>
      </c>
      <c r="S17" s="4" t="s">
        <v>1</v>
      </c>
      <c r="T17" s="4" t="s">
        <v>105</v>
      </c>
      <c r="U17" s="4" t="s">
        <v>33</v>
      </c>
      <c r="V17" s="4" t="s">
        <v>106</v>
      </c>
      <c r="W17" s="4" t="s">
        <v>35</v>
      </c>
      <c r="X17" s="4" t="s">
        <v>107</v>
      </c>
    </row>
    <row r="18" ht="15" customHeight="1" spans="1:24">
      <c r="A18" s="4">
        <v>14</v>
      </c>
      <c r="B18" s="4" t="s">
        <v>27</v>
      </c>
      <c r="C18" s="4" t="s">
        <v>108</v>
      </c>
      <c r="D18" s="4" t="s">
        <v>109</v>
      </c>
      <c r="E18" s="4">
        <v>2</v>
      </c>
      <c r="F18" s="5">
        <v>87.5</v>
      </c>
      <c r="G18" s="5">
        <v>87.85</v>
      </c>
      <c r="H18" s="5">
        <v>100</v>
      </c>
      <c r="I18" s="5">
        <v>87.85</v>
      </c>
      <c r="J18" s="5">
        <v>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90.85</v>
      </c>
      <c r="Q18" s="4" t="s">
        <v>39</v>
      </c>
      <c r="R18" s="4" t="s">
        <v>40</v>
      </c>
      <c r="S18" s="4" t="s">
        <v>1</v>
      </c>
      <c r="T18" s="4" t="s">
        <v>110</v>
      </c>
      <c r="U18" s="4" t="s">
        <v>42</v>
      </c>
      <c r="V18" s="4" t="s">
        <v>111</v>
      </c>
      <c r="W18" s="4" t="s">
        <v>44</v>
      </c>
      <c r="X18" s="4" t="s">
        <v>45</v>
      </c>
    </row>
    <row r="19" ht="15" customHeight="1" spans="1:24">
      <c r="A19" s="4">
        <v>15</v>
      </c>
      <c r="B19" s="4" t="s">
        <v>27</v>
      </c>
      <c r="C19" s="4" t="s">
        <v>112</v>
      </c>
      <c r="D19" s="4" t="s">
        <v>113</v>
      </c>
      <c r="E19" s="4">
        <v>1</v>
      </c>
      <c r="F19" s="5">
        <v>73.6</v>
      </c>
      <c r="G19" s="5">
        <v>75.34</v>
      </c>
      <c r="H19" s="5">
        <v>100</v>
      </c>
      <c r="I19" s="5">
        <v>75.34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78.34</v>
      </c>
      <c r="Q19" s="4" t="s">
        <v>39</v>
      </c>
      <c r="R19" s="4" t="s">
        <v>62</v>
      </c>
      <c r="S19" s="4" t="s">
        <v>1</v>
      </c>
      <c r="T19" s="4" t="s">
        <v>114</v>
      </c>
      <c r="U19" s="4" t="s">
        <v>42</v>
      </c>
      <c r="V19" s="4" t="s">
        <v>115</v>
      </c>
      <c r="W19" s="4" t="s">
        <v>44</v>
      </c>
      <c r="X19" s="4" t="s">
        <v>65</v>
      </c>
    </row>
    <row r="20" ht="15" customHeight="1" spans="1:24">
      <c r="A20" s="4">
        <v>16</v>
      </c>
      <c r="B20" s="4" t="s">
        <v>27</v>
      </c>
      <c r="C20" s="4" t="s">
        <v>116</v>
      </c>
      <c r="D20" s="4" t="s">
        <v>117</v>
      </c>
      <c r="E20" s="4">
        <v>4</v>
      </c>
      <c r="F20" s="5">
        <v>262.5</v>
      </c>
      <c r="G20" s="5">
        <v>232.27</v>
      </c>
      <c r="H20" s="5">
        <v>100</v>
      </c>
      <c r="I20" s="5">
        <v>232.27</v>
      </c>
      <c r="J20" s="5">
        <v>3</v>
      </c>
      <c r="K20" s="5">
        <v>20</v>
      </c>
      <c r="L20" s="5">
        <v>0</v>
      </c>
      <c r="M20" s="5">
        <v>0</v>
      </c>
      <c r="N20" s="5">
        <v>0</v>
      </c>
      <c r="O20" s="5">
        <v>0</v>
      </c>
      <c r="P20" s="5">
        <v>255.27</v>
      </c>
      <c r="Q20" s="4" t="s">
        <v>39</v>
      </c>
      <c r="R20" s="4" t="s">
        <v>62</v>
      </c>
      <c r="S20" s="4" t="s">
        <v>1</v>
      </c>
      <c r="T20" s="4" t="s">
        <v>118</v>
      </c>
      <c r="U20" s="4" t="s">
        <v>42</v>
      </c>
      <c r="V20" s="4" t="s">
        <v>119</v>
      </c>
      <c r="W20" s="4" t="s">
        <v>44</v>
      </c>
      <c r="X20" s="4" t="s">
        <v>65</v>
      </c>
    </row>
    <row r="21" ht="15" customHeight="1" spans="1:24">
      <c r="A21" s="4">
        <v>17</v>
      </c>
      <c r="B21" s="4" t="s">
        <v>27</v>
      </c>
      <c r="C21" s="4" t="s">
        <v>120</v>
      </c>
      <c r="D21" s="4" t="s">
        <v>121</v>
      </c>
      <c r="E21" s="4">
        <v>2</v>
      </c>
      <c r="F21" s="5">
        <v>408.85</v>
      </c>
      <c r="G21" s="5">
        <v>458.63</v>
      </c>
      <c r="H21" s="5">
        <v>90</v>
      </c>
      <c r="I21" s="5">
        <v>412.77</v>
      </c>
      <c r="J21" s="5">
        <v>3</v>
      </c>
      <c r="K21" s="5">
        <v>40</v>
      </c>
      <c r="L21" s="5">
        <v>0</v>
      </c>
      <c r="M21" s="5">
        <v>0</v>
      </c>
      <c r="N21" s="5">
        <v>0</v>
      </c>
      <c r="O21" s="5">
        <v>0</v>
      </c>
      <c r="P21" s="5">
        <v>455.77</v>
      </c>
      <c r="Q21" s="4" t="s">
        <v>39</v>
      </c>
      <c r="R21" s="4" t="s">
        <v>122</v>
      </c>
      <c r="S21" s="4" t="s">
        <v>1</v>
      </c>
      <c r="T21" s="4" t="s">
        <v>123</v>
      </c>
      <c r="U21" s="4" t="s">
        <v>33</v>
      </c>
      <c r="V21" s="4" t="s">
        <v>124</v>
      </c>
      <c r="W21" s="4" t="s">
        <v>44</v>
      </c>
      <c r="X21" s="4" t="s">
        <v>125</v>
      </c>
    </row>
    <row r="22" ht="15" customHeight="1" spans="1:24">
      <c r="A22" s="4">
        <v>18</v>
      </c>
      <c r="B22" s="4" t="s">
        <v>27</v>
      </c>
      <c r="C22" s="4" t="s">
        <v>126</v>
      </c>
      <c r="D22" s="4" t="s">
        <v>127</v>
      </c>
      <c r="E22" s="4">
        <v>1</v>
      </c>
      <c r="F22" s="5">
        <v>346.72</v>
      </c>
      <c r="G22" s="5">
        <v>666.86</v>
      </c>
      <c r="H22" s="5">
        <v>90</v>
      </c>
      <c r="I22" s="5">
        <v>600.17</v>
      </c>
      <c r="J22" s="5">
        <v>3</v>
      </c>
      <c r="K22" s="5">
        <v>20</v>
      </c>
      <c r="L22" s="5">
        <v>0</v>
      </c>
      <c r="M22" s="5">
        <v>0</v>
      </c>
      <c r="N22" s="5">
        <v>0</v>
      </c>
      <c r="O22" s="5">
        <v>0</v>
      </c>
      <c r="P22" s="5">
        <v>623.17</v>
      </c>
      <c r="Q22" s="4" t="s">
        <v>128</v>
      </c>
      <c r="R22" s="4" t="s">
        <v>104</v>
      </c>
      <c r="S22" s="4" t="s">
        <v>129</v>
      </c>
      <c r="T22" s="4" t="s">
        <v>130</v>
      </c>
      <c r="U22" s="4" t="s">
        <v>33</v>
      </c>
      <c r="V22" s="4" t="s">
        <v>131</v>
      </c>
      <c r="W22" s="4" t="s">
        <v>44</v>
      </c>
      <c r="X22" s="4" t="s">
        <v>107</v>
      </c>
    </row>
    <row r="23" ht="15" customHeight="1" spans="1:24">
      <c r="A23" s="4">
        <v>19</v>
      </c>
      <c r="B23" s="4" t="s">
        <v>27</v>
      </c>
      <c r="C23" s="4" t="s">
        <v>132</v>
      </c>
      <c r="D23" s="4" t="s">
        <v>133</v>
      </c>
      <c r="E23" s="4">
        <v>1</v>
      </c>
      <c r="F23" s="5">
        <v>120.96</v>
      </c>
      <c r="G23" s="5">
        <v>489.84</v>
      </c>
      <c r="H23" s="5">
        <v>90</v>
      </c>
      <c r="I23" s="5">
        <v>440.86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442.86</v>
      </c>
      <c r="Q23" s="4" t="s">
        <v>30</v>
      </c>
      <c r="R23" s="4" t="s">
        <v>134</v>
      </c>
      <c r="S23" s="4" t="s">
        <v>1</v>
      </c>
      <c r="T23" s="4" t="s">
        <v>135</v>
      </c>
      <c r="U23" s="4" t="s">
        <v>33</v>
      </c>
      <c r="V23" s="4" t="s">
        <v>136</v>
      </c>
      <c r="W23" s="4" t="s">
        <v>35</v>
      </c>
      <c r="X23" s="4" t="s">
        <v>137</v>
      </c>
    </row>
    <row r="24" ht="15" customHeight="1" spans="1:24">
      <c r="A24" s="4">
        <v>20</v>
      </c>
      <c r="B24" s="4" t="s">
        <v>27</v>
      </c>
      <c r="C24" s="4" t="s">
        <v>138</v>
      </c>
      <c r="D24" s="4" t="s">
        <v>139</v>
      </c>
      <c r="E24" s="4">
        <v>1</v>
      </c>
      <c r="F24" s="5">
        <v>178.56</v>
      </c>
      <c r="G24" s="5">
        <v>258.58</v>
      </c>
      <c r="H24" s="5">
        <v>90</v>
      </c>
      <c r="I24" s="5">
        <v>232.72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232.72</v>
      </c>
      <c r="Q24" s="4" t="s">
        <v>30</v>
      </c>
      <c r="R24" s="4" t="s">
        <v>31</v>
      </c>
      <c r="S24" s="4" t="s">
        <v>1</v>
      </c>
      <c r="T24" s="4" t="s">
        <v>32</v>
      </c>
      <c r="U24" s="4" t="s">
        <v>33</v>
      </c>
      <c r="V24" s="4" t="s">
        <v>140</v>
      </c>
      <c r="W24" s="4" t="s">
        <v>35</v>
      </c>
      <c r="X24" s="4" t="s">
        <v>36</v>
      </c>
    </row>
    <row r="25" ht="15" customHeight="1" spans="1:24">
      <c r="A25" s="4">
        <v>21</v>
      </c>
      <c r="B25" s="4" t="s">
        <v>27</v>
      </c>
      <c r="C25" s="4" t="s">
        <v>141</v>
      </c>
      <c r="D25" s="4" t="s">
        <v>142</v>
      </c>
      <c r="E25" s="4">
        <v>1</v>
      </c>
      <c r="F25" s="5">
        <v>192</v>
      </c>
      <c r="G25" s="5">
        <v>181.9</v>
      </c>
      <c r="H25" s="5">
        <v>100</v>
      </c>
      <c r="I25" s="5">
        <v>181.9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181.9</v>
      </c>
      <c r="Q25" s="4" t="s">
        <v>30</v>
      </c>
      <c r="R25" s="4" t="s">
        <v>143</v>
      </c>
      <c r="S25" s="4" t="s">
        <v>1</v>
      </c>
      <c r="T25" s="4" t="s">
        <v>144</v>
      </c>
      <c r="U25" s="4" t="s">
        <v>42</v>
      </c>
      <c r="V25" s="4" t="s">
        <v>145</v>
      </c>
      <c r="W25" s="4" t="s">
        <v>35</v>
      </c>
      <c r="X25" s="4" t="s">
        <v>146</v>
      </c>
    </row>
    <row r="26" ht="15" customHeight="1" spans="1:24">
      <c r="A26" s="4">
        <v>22</v>
      </c>
      <c r="B26" s="4" t="s">
        <v>27</v>
      </c>
      <c r="C26" s="4" t="s">
        <v>147</v>
      </c>
      <c r="D26" s="4" t="s">
        <v>148</v>
      </c>
      <c r="E26" s="4">
        <v>1</v>
      </c>
      <c r="F26" s="5">
        <v>61.44</v>
      </c>
      <c r="G26" s="5">
        <v>161.1</v>
      </c>
      <c r="H26" s="5">
        <v>90</v>
      </c>
      <c r="I26" s="5">
        <v>144.99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144.99</v>
      </c>
      <c r="Q26" s="4" t="s">
        <v>39</v>
      </c>
      <c r="R26" s="4" t="s">
        <v>149</v>
      </c>
      <c r="S26" s="4" t="s">
        <v>1</v>
      </c>
      <c r="T26" s="4" t="s">
        <v>150</v>
      </c>
      <c r="U26" s="4" t="s">
        <v>33</v>
      </c>
      <c r="V26" s="4" t="s">
        <v>151</v>
      </c>
      <c r="W26" s="4" t="s">
        <v>44</v>
      </c>
      <c r="X26" s="4" t="s">
        <v>152</v>
      </c>
    </row>
    <row r="27" ht="15" customHeight="1" spans="1:24">
      <c r="A27" s="4">
        <v>23</v>
      </c>
      <c r="B27" s="4" t="s">
        <v>27</v>
      </c>
      <c r="C27" s="4" t="s">
        <v>153</v>
      </c>
      <c r="D27" s="4" t="s">
        <v>154</v>
      </c>
      <c r="E27" s="4">
        <v>1</v>
      </c>
      <c r="F27" s="5">
        <v>325</v>
      </c>
      <c r="G27" s="5">
        <v>285.4</v>
      </c>
      <c r="H27" s="5">
        <v>100</v>
      </c>
      <c r="I27" s="5">
        <v>285.4</v>
      </c>
      <c r="J27" s="5">
        <v>3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288.4</v>
      </c>
      <c r="Q27" s="4" t="s">
        <v>155</v>
      </c>
      <c r="R27" s="4" t="s">
        <v>156</v>
      </c>
      <c r="S27" s="4" t="s">
        <v>1</v>
      </c>
      <c r="T27" s="4" t="s">
        <v>157</v>
      </c>
      <c r="U27" s="4" t="s">
        <v>42</v>
      </c>
      <c r="V27" s="4" t="s">
        <v>158</v>
      </c>
      <c r="W27" s="4" t="s">
        <v>44</v>
      </c>
      <c r="X27" s="4" t="s">
        <v>159</v>
      </c>
    </row>
    <row r="28" ht="15" customHeight="1" spans="1:24">
      <c r="A28" s="4">
        <v>24</v>
      </c>
      <c r="B28" s="4" t="s">
        <v>27</v>
      </c>
      <c r="C28" s="4" t="s">
        <v>153</v>
      </c>
      <c r="D28" s="4" t="s">
        <v>160</v>
      </c>
      <c r="E28" s="4">
        <v>1</v>
      </c>
      <c r="F28" s="5">
        <v>62.4</v>
      </c>
      <c r="G28" s="5">
        <v>145.08</v>
      </c>
      <c r="H28" s="5">
        <v>90</v>
      </c>
      <c r="I28" s="5">
        <v>130.57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130.57</v>
      </c>
      <c r="Q28" s="4" t="s">
        <v>161</v>
      </c>
      <c r="R28" s="4" t="s">
        <v>80</v>
      </c>
      <c r="S28" s="4" t="s">
        <v>1</v>
      </c>
      <c r="T28" s="4" t="s">
        <v>81</v>
      </c>
      <c r="U28" s="4" t="s">
        <v>33</v>
      </c>
      <c r="V28" s="4" t="s">
        <v>82</v>
      </c>
      <c r="W28" s="4" t="s">
        <v>44</v>
      </c>
      <c r="X28" s="4" t="s">
        <v>83</v>
      </c>
    </row>
    <row r="29" ht="15" customHeight="1" spans="1:24">
      <c r="A29" s="4">
        <v>25</v>
      </c>
      <c r="B29" s="4" t="s">
        <v>27</v>
      </c>
      <c r="C29" s="4" t="s">
        <v>162</v>
      </c>
      <c r="D29" s="4" t="s">
        <v>163</v>
      </c>
      <c r="E29" s="4">
        <v>1</v>
      </c>
      <c r="F29" s="5">
        <v>34.58</v>
      </c>
      <c r="G29" s="5">
        <v>40.22</v>
      </c>
      <c r="H29" s="5">
        <v>100</v>
      </c>
      <c r="I29" s="5">
        <v>40.22</v>
      </c>
      <c r="J29" s="5">
        <v>3</v>
      </c>
      <c r="K29" s="5">
        <v>20</v>
      </c>
      <c r="L29" s="5">
        <v>20</v>
      </c>
      <c r="M29" s="5">
        <v>0</v>
      </c>
      <c r="N29" s="5">
        <v>0</v>
      </c>
      <c r="O29" s="5">
        <v>0</v>
      </c>
      <c r="P29" s="5">
        <v>83.22</v>
      </c>
      <c r="Q29" s="4" t="s">
        <v>155</v>
      </c>
      <c r="R29" s="4" t="s">
        <v>62</v>
      </c>
      <c r="S29" s="4" t="s">
        <v>1</v>
      </c>
      <c r="T29" s="4" t="s">
        <v>164</v>
      </c>
      <c r="U29" s="4" t="s">
        <v>42</v>
      </c>
      <c r="V29" s="4" t="s">
        <v>165</v>
      </c>
      <c r="W29" s="4" t="s">
        <v>44</v>
      </c>
      <c r="X29" s="4" t="s">
        <v>65</v>
      </c>
    </row>
    <row r="30" ht="15" customHeight="1" spans="1:24">
      <c r="A30" s="4">
        <v>26</v>
      </c>
      <c r="B30" s="4" t="s">
        <v>27</v>
      </c>
      <c r="C30" s="4" t="s">
        <v>166</v>
      </c>
      <c r="D30" s="4" t="s">
        <v>167</v>
      </c>
      <c r="E30" s="4">
        <v>1</v>
      </c>
      <c r="F30" s="5">
        <v>117.12</v>
      </c>
      <c r="G30" s="5">
        <v>195.79</v>
      </c>
      <c r="H30" s="5">
        <v>90</v>
      </c>
      <c r="I30" s="5">
        <v>176.21</v>
      </c>
      <c r="J30" s="5">
        <v>3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179.21</v>
      </c>
      <c r="Q30" s="4" t="s">
        <v>30</v>
      </c>
      <c r="R30" s="4" t="s">
        <v>122</v>
      </c>
      <c r="S30" s="4" t="s">
        <v>1</v>
      </c>
      <c r="T30" s="4" t="s">
        <v>168</v>
      </c>
      <c r="U30" s="4" t="s">
        <v>33</v>
      </c>
      <c r="V30" s="4" t="s">
        <v>169</v>
      </c>
      <c r="W30" s="4" t="s">
        <v>35</v>
      </c>
      <c r="X30" s="4" t="s">
        <v>170</v>
      </c>
    </row>
    <row r="31" ht="15" customHeight="1" spans="1:24">
      <c r="A31" s="4">
        <v>27</v>
      </c>
      <c r="B31" s="4" t="s">
        <v>27</v>
      </c>
      <c r="C31" s="4" t="s">
        <v>171</v>
      </c>
      <c r="D31" s="4" t="s">
        <v>172</v>
      </c>
      <c r="E31" s="4">
        <v>1</v>
      </c>
      <c r="F31" s="5">
        <v>62.4</v>
      </c>
      <c r="G31" s="5">
        <v>126.66</v>
      </c>
      <c r="H31" s="5">
        <v>90</v>
      </c>
      <c r="I31" s="5">
        <v>113.99</v>
      </c>
      <c r="J31" s="5">
        <v>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116.99</v>
      </c>
      <c r="Q31" s="4" t="s">
        <v>39</v>
      </c>
      <c r="R31" s="4" t="s">
        <v>173</v>
      </c>
      <c r="S31" s="4" t="s">
        <v>1</v>
      </c>
      <c r="T31" s="4" t="s">
        <v>174</v>
      </c>
      <c r="U31" s="4" t="s">
        <v>33</v>
      </c>
      <c r="V31" s="4" t="s">
        <v>175</v>
      </c>
      <c r="W31" s="4" t="s">
        <v>44</v>
      </c>
      <c r="X31" s="4" t="s">
        <v>176</v>
      </c>
    </row>
    <row r="32" ht="15" customHeight="1" spans="1:24">
      <c r="A32" s="4">
        <v>28</v>
      </c>
      <c r="B32" s="4" t="s">
        <v>27</v>
      </c>
      <c r="C32" s="4" t="s">
        <v>177</v>
      </c>
      <c r="D32" s="4" t="s">
        <v>178</v>
      </c>
      <c r="E32" s="4">
        <v>2</v>
      </c>
      <c r="F32" s="5">
        <v>46</v>
      </c>
      <c r="G32" s="5">
        <v>102</v>
      </c>
      <c r="H32" s="5">
        <v>100</v>
      </c>
      <c r="I32" s="5">
        <v>102</v>
      </c>
      <c r="J32" s="5">
        <v>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105</v>
      </c>
      <c r="Q32" s="4" t="s">
        <v>179</v>
      </c>
      <c r="R32" s="4" t="s">
        <v>40</v>
      </c>
      <c r="S32" s="4" t="s">
        <v>1</v>
      </c>
      <c r="T32" s="4" t="s">
        <v>180</v>
      </c>
      <c r="U32" s="4" t="s">
        <v>42</v>
      </c>
      <c r="V32" s="4" t="s">
        <v>181</v>
      </c>
      <c r="W32" s="4" t="s">
        <v>182</v>
      </c>
      <c r="X32" s="4" t="s">
        <v>45</v>
      </c>
    </row>
    <row r="33" ht="15" customHeight="1" spans="1:24">
      <c r="A33" s="4">
        <v>29</v>
      </c>
      <c r="B33" s="4" t="s">
        <v>27</v>
      </c>
      <c r="C33" s="4" t="s">
        <v>183</v>
      </c>
      <c r="D33" s="4" t="s">
        <v>184</v>
      </c>
      <c r="E33" s="4">
        <v>3</v>
      </c>
      <c r="F33" s="5">
        <v>60.5</v>
      </c>
      <c r="G33" s="5">
        <v>120</v>
      </c>
      <c r="H33" s="5">
        <v>90</v>
      </c>
      <c r="I33" s="5">
        <v>108</v>
      </c>
      <c r="J33" s="5">
        <v>0</v>
      </c>
      <c r="K33" s="5">
        <v>0</v>
      </c>
      <c r="L33" s="5">
        <v>0</v>
      </c>
      <c r="M33" s="5">
        <v>50</v>
      </c>
      <c r="N33" s="5">
        <v>0</v>
      </c>
      <c r="O33" s="5">
        <v>0</v>
      </c>
      <c r="P33" s="5">
        <v>158</v>
      </c>
      <c r="Q33" s="4" t="s">
        <v>185</v>
      </c>
      <c r="R33" s="4" t="s">
        <v>186</v>
      </c>
      <c r="S33" s="4" t="s">
        <v>1</v>
      </c>
      <c r="T33" s="4" t="s">
        <v>57</v>
      </c>
      <c r="U33" s="4" t="s">
        <v>33</v>
      </c>
      <c r="V33" s="4" t="s">
        <v>187</v>
      </c>
      <c r="W33" s="4" t="s">
        <v>35</v>
      </c>
      <c r="X33" s="4" t="s">
        <v>188</v>
      </c>
    </row>
    <row r="34" ht="15" customHeight="1" spans="1:24">
      <c r="A34" s="4">
        <v>30</v>
      </c>
      <c r="B34" s="4" t="s">
        <v>27</v>
      </c>
      <c r="C34" s="4" t="s">
        <v>189</v>
      </c>
      <c r="D34" s="4" t="s">
        <v>190</v>
      </c>
      <c r="E34" s="4">
        <v>4</v>
      </c>
      <c r="F34" s="5">
        <v>1757.35</v>
      </c>
      <c r="G34" s="5">
        <v>2293.25</v>
      </c>
      <c r="H34" s="5">
        <v>90</v>
      </c>
      <c r="I34" s="5">
        <v>2063.93</v>
      </c>
      <c r="J34" s="5">
        <v>0</v>
      </c>
      <c r="K34" s="5">
        <v>80</v>
      </c>
      <c r="L34" s="5">
        <v>0</v>
      </c>
      <c r="M34" s="5">
        <v>0</v>
      </c>
      <c r="N34" s="5">
        <v>0</v>
      </c>
      <c r="O34" s="5">
        <v>0</v>
      </c>
      <c r="P34" s="5">
        <v>2143.93</v>
      </c>
      <c r="Q34" s="4" t="s">
        <v>161</v>
      </c>
      <c r="R34" s="4" t="s">
        <v>74</v>
      </c>
      <c r="S34" s="4" t="s">
        <v>1</v>
      </c>
      <c r="T34" s="4" t="s">
        <v>191</v>
      </c>
      <c r="U34" s="4" t="s">
        <v>33</v>
      </c>
      <c r="V34" s="4" t="s">
        <v>192</v>
      </c>
      <c r="W34" s="4" t="s">
        <v>44</v>
      </c>
      <c r="X34" s="4" t="s">
        <v>77</v>
      </c>
    </row>
    <row r="35" ht="15" customHeight="1" spans="1:24">
      <c r="A35" s="4">
        <v>31</v>
      </c>
      <c r="B35" s="4" t="s">
        <v>27</v>
      </c>
      <c r="C35" s="4" t="s">
        <v>193</v>
      </c>
      <c r="D35" s="4" t="s">
        <v>194</v>
      </c>
      <c r="E35" s="4">
        <v>6</v>
      </c>
      <c r="F35" s="5">
        <v>754.72</v>
      </c>
      <c r="G35" s="5">
        <v>989.83</v>
      </c>
      <c r="H35" s="5">
        <v>90</v>
      </c>
      <c r="I35" s="5">
        <v>890.85</v>
      </c>
      <c r="J35" s="5">
        <v>3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893.85</v>
      </c>
      <c r="Q35" s="4" t="s">
        <v>161</v>
      </c>
      <c r="R35" s="4" t="s">
        <v>49</v>
      </c>
      <c r="S35" s="4" t="s">
        <v>1</v>
      </c>
      <c r="T35" s="4" t="s">
        <v>195</v>
      </c>
      <c r="U35" s="4" t="s">
        <v>33</v>
      </c>
      <c r="V35" s="4" t="s">
        <v>196</v>
      </c>
      <c r="W35" s="4" t="s">
        <v>44</v>
      </c>
      <c r="X35" s="4" t="s">
        <v>53</v>
      </c>
    </row>
    <row r="36" ht="15" customHeight="1" spans="1:24">
      <c r="A36" s="4">
        <v>32</v>
      </c>
      <c r="B36" s="4" t="s">
        <v>27</v>
      </c>
      <c r="C36" s="4" t="s">
        <v>193</v>
      </c>
      <c r="D36" s="4" t="s">
        <v>197</v>
      </c>
      <c r="E36" s="4">
        <v>1</v>
      </c>
      <c r="F36" s="5">
        <v>110.5</v>
      </c>
      <c r="G36" s="5">
        <v>108.55</v>
      </c>
      <c r="H36" s="5">
        <v>100</v>
      </c>
      <c r="I36" s="5">
        <v>108.55</v>
      </c>
      <c r="J36" s="5">
        <v>3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111.55</v>
      </c>
      <c r="Q36" s="4" t="s">
        <v>198</v>
      </c>
      <c r="R36" s="4" t="s">
        <v>156</v>
      </c>
      <c r="S36" s="4" t="s">
        <v>199</v>
      </c>
      <c r="T36" s="4" t="s">
        <v>157</v>
      </c>
      <c r="U36" s="4" t="s">
        <v>42</v>
      </c>
      <c r="V36" s="4" t="s">
        <v>200</v>
      </c>
      <c r="W36" s="4" t="s">
        <v>44</v>
      </c>
      <c r="X36" s="4" t="s">
        <v>159</v>
      </c>
    </row>
    <row r="37" ht="15" customHeight="1" spans="1:24">
      <c r="A37" s="4">
        <v>33</v>
      </c>
      <c r="B37" s="4" t="s">
        <v>27</v>
      </c>
      <c r="C37" s="4" t="s">
        <v>193</v>
      </c>
      <c r="D37" s="4" t="s">
        <v>201</v>
      </c>
      <c r="E37" s="4">
        <v>1</v>
      </c>
      <c r="F37" s="5">
        <v>116.16</v>
      </c>
      <c r="G37" s="5">
        <v>228.8</v>
      </c>
      <c r="H37" s="5">
        <v>90</v>
      </c>
      <c r="I37" s="5">
        <v>205.92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205.92</v>
      </c>
      <c r="Q37" s="4" t="s">
        <v>161</v>
      </c>
      <c r="R37" s="4" t="s">
        <v>173</v>
      </c>
      <c r="S37" s="4" t="s">
        <v>1</v>
      </c>
      <c r="T37" s="4" t="s">
        <v>202</v>
      </c>
      <c r="U37" s="4" t="s">
        <v>33</v>
      </c>
      <c r="V37" s="4" t="s">
        <v>203</v>
      </c>
      <c r="W37" s="4" t="s">
        <v>44</v>
      </c>
      <c r="X37" s="4" t="s">
        <v>176</v>
      </c>
    </row>
    <row r="38" ht="15" customHeight="1" spans="1:24">
      <c r="A38" s="4">
        <v>34</v>
      </c>
      <c r="B38" s="4" t="s">
        <v>27</v>
      </c>
      <c r="C38" s="4" t="s">
        <v>204</v>
      </c>
      <c r="D38" s="4" t="s">
        <v>205</v>
      </c>
      <c r="E38" s="4">
        <v>1</v>
      </c>
      <c r="F38" s="5">
        <v>125.78</v>
      </c>
      <c r="G38" s="5">
        <v>209.64</v>
      </c>
      <c r="H38" s="5">
        <v>90</v>
      </c>
      <c r="I38" s="5">
        <v>188.68</v>
      </c>
      <c r="J38" s="5">
        <v>3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191.68</v>
      </c>
      <c r="Q38" s="4" t="s">
        <v>161</v>
      </c>
      <c r="R38" s="4" t="s">
        <v>206</v>
      </c>
      <c r="S38" s="4" t="s">
        <v>207</v>
      </c>
      <c r="T38" s="4" t="s">
        <v>208</v>
      </c>
      <c r="U38" s="4" t="s">
        <v>33</v>
      </c>
      <c r="V38" s="4" t="s">
        <v>209</v>
      </c>
      <c r="W38" s="4" t="s">
        <v>44</v>
      </c>
      <c r="X38" s="4" t="s">
        <v>210</v>
      </c>
    </row>
    <row r="39" ht="15" customHeight="1" spans="1:24">
      <c r="A39" s="4">
        <v>35</v>
      </c>
      <c r="B39" s="4" t="s">
        <v>27</v>
      </c>
      <c r="C39" s="4" t="s">
        <v>204</v>
      </c>
      <c r="D39" s="4" t="s">
        <v>211</v>
      </c>
      <c r="E39" s="4">
        <v>1</v>
      </c>
      <c r="F39" s="5">
        <v>125.78</v>
      </c>
      <c r="G39" s="5">
        <v>209.64</v>
      </c>
      <c r="H39" s="5">
        <v>90</v>
      </c>
      <c r="I39" s="5">
        <v>188.68</v>
      </c>
      <c r="J39" s="5">
        <v>3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191.68</v>
      </c>
      <c r="Q39" s="4" t="s">
        <v>161</v>
      </c>
      <c r="R39" s="4" t="s">
        <v>122</v>
      </c>
      <c r="S39" s="4" t="s">
        <v>1</v>
      </c>
      <c r="T39" s="4" t="s">
        <v>212</v>
      </c>
      <c r="U39" s="4" t="s">
        <v>33</v>
      </c>
      <c r="V39" s="4" t="s">
        <v>209</v>
      </c>
      <c r="W39" s="4" t="s">
        <v>44</v>
      </c>
      <c r="X39" s="4" t="s">
        <v>170</v>
      </c>
    </row>
    <row r="40" ht="15" customHeight="1" spans="1:24">
      <c r="A40" s="4">
        <v>36</v>
      </c>
      <c r="B40" s="4" t="s">
        <v>27</v>
      </c>
      <c r="C40" s="4" t="s">
        <v>213</v>
      </c>
      <c r="D40" s="4" t="s">
        <v>214</v>
      </c>
      <c r="E40" s="4">
        <v>2</v>
      </c>
      <c r="F40" s="5">
        <v>88.09</v>
      </c>
      <c r="G40" s="5">
        <v>166.76</v>
      </c>
      <c r="H40" s="5">
        <v>90</v>
      </c>
      <c r="I40" s="5">
        <v>150.08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150.08</v>
      </c>
      <c r="Q40" s="4" t="s">
        <v>39</v>
      </c>
      <c r="R40" s="4" t="s">
        <v>186</v>
      </c>
      <c r="S40" s="4" t="s">
        <v>1</v>
      </c>
      <c r="T40" s="4" t="s">
        <v>57</v>
      </c>
      <c r="U40" s="4" t="s">
        <v>33</v>
      </c>
      <c r="V40" s="4" t="s">
        <v>215</v>
      </c>
      <c r="W40" s="4" t="s">
        <v>44</v>
      </c>
      <c r="X40" s="4" t="s">
        <v>188</v>
      </c>
    </row>
    <row r="41" ht="15" customHeight="1" spans="1:24">
      <c r="A41" s="4">
        <v>37</v>
      </c>
      <c r="B41" s="4" t="s">
        <v>27</v>
      </c>
      <c r="C41" s="4" t="s">
        <v>216</v>
      </c>
      <c r="D41" s="4" t="s">
        <v>217</v>
      </c>
      <c r="E41" s="4">
        <v>1</v>
      </c>
      <c r="F41" s="5">
        <v>314.55</v>
      </c>
      <c r="G41" s="5">
        <v>276.51</v>
      </c>
      <c r="H41" s="5">
        <v>100</v>
      </c>
      <c r="I41" s="5">
        <v>276.51</v>
      </c>
      <c r="J41" s="5">
        <v>3</v>
      </c>
      <c r="K41" s="5">
        <v>20</v>
      </c>
      <c r="L41" s="5">
        <v>0</v>
      </c>
      <c r="M41" s="5">
        <v>0</v>
      </c>
      <c r="N41" s="5">
        <v>0</v>
      </c>
      <c r="O41" s="5">
        <v>0</v>
      </c>
      <c r="P41" s="5">
        <v>299.51</v>
      </c>
      <c r="Q41" s="4" t="s">
        <v>198</v>
      </c>
      <c r="R41" s="4" t="s">
        <v>62</v>
      </c>
      <c r="S41" s="4" t="s">
        <v>1</v>
      </c>
      <c r="T41" s="4" t="s">
        <v>164</v>
      </c>
      <c r="U41" s="4" t="s">
        <v>42</v>
      </c>
      <c r="V41" s="4" t="s">
        <v>218</v>
      </c>
      <c r="W41" s="4" t="s">
        <v>44</v>
      </c>
      <c r="X41" s="4" t="s">
        <v>65</v>
      </c>
    </row>
    <row r="42" ht="15" customHeight="1" spans="1:24">
      <c r="A42" s="4">
        <v>38</v>
      </c>
      <c r="B42" s="4" t="s">
        <v>27</v>
      </c>
      <c r="C42" s="4" t="s">
        <v>219</v>
      </c>
      <c r="D42" s="4" t="s">
        <v>220</v>
      </c>
      <c r="E42" s="4">
        <v>1</v>
      </c>
      <c r="F42" s="5">
        <v>441</v>
      </c>
      <c r="G42" s="5">
        <v>384</v>
      </c>
      <c r="H42" s="5">
        <v>100</v>
      </c>
      <c r="I42" s="5">
        <v>384</v>
      </c>
      <c r="J42" s="5">
        <v>3</v>
      </c>
      <c r="K42" s="5">
        <v>20</v>
      </c>
      <c r="L42" s="5">
        <v>0</v>
      </c>
      <c r="M42" s="5">
        <v>0</v>
      </c>
      <c r="N42" s="5">
        <v>0</v>
      </c>
      <c r="O42" s="5">
        <v>0</v>
      </c>
      <c r="P42" s="5">
        <v>407</v>
      </c>
      <c r="Q42" s="4" t="s">
        <v>155</v>
      </c>
      <c r="R42" s="4" t="s">
        <v>62</v>
      </c>
      <c r="S42" s="4" t="s">
        <v>1</v>
      </c>
      <c r="T42" s="4" t="s">
        <v>221</v>
      </c>
      <c r="U42" s="4" t="s">
        <v>42</v>
      </c>
      <c r="V42" s="4" t="s">
        <v>222</v>
      </c>
      <c r="W42" s="4" t="s">
        <v>44</v>
      </c>
      <c r="X42" s="4" t="s">
        <v>65</v>
      </c>
    </row>
    <row r="43" ht="15" customHeight="1" spans="1:24">
      <c r="A43" s="4">
        <v>39</v>
      </c>
      <c r="B43" s="4" t="s">
        <v>27</v>
      </c>
      <c r="C43" s="4" t="s">
        <v>223</v>
      </c>
      <c r="D43" s="4" t="s">
        <v>224</v>
      </c>
      <c r="E43" s="4">
        <v>1</v>
      </c>
      <c r="F43" s="5">
        <v>280</v>
      </c>
      <c r="G43" s="5">
        <v>262.1</v>
      </c>
      <c r="H43" s="5">
        <v>90</v>
      </c>
      <c r="I43" s="5">
        <v>235.89</v>
      </c>
      <c r="J43" s="5">
        <v>3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238.89</v>
      </c>
      <c r="Q43" s="4" t="s">
        <v>198</v>
      </c>
      <c r="R43" s="4" t="s">
        <v>89</v>
      </c>
      <c r="S43" s="4" t="s">
        <v>1</v>
      </c>
      <c r="T43" s="4" t="s">
        <v>225</v>
      </c>
      <c r="U43" s="4" t="s">
        <v>226</v>
      </c>
      <c r="V43" s="4" t="s">
        <v>227</v>
      </c>
      <c r="W43" s="4" t="s">
        <v>44</v>
      </c>
      <c r="X43" s="4" t="s">
        <v>44</v>
      </c>
    </row>
    <row r="44" ht="15" customHeight="1" spans="1:24">
      <c r="A44" s="4">
        <v>40</v>
      </c>
      <c r="B44" s="4" t="s">
        <v>27</v>
      </c>
      <c r="C44" s="4" t="s">
        <v>228</v>
      </c>
      <c r="D44" s="4" t="s">
        <v>229</v>
      </c>
      <c r="E44" s="4">
        <v>1</v>
      </c>
      <c r="F44" s="5">
        <v>52.55</v>
      </c>
      <c r="G44" s="5">
        <v>56.39</v>
      </c>
      <c r="H44" s="5">
        <v>100</v>
      </c>
      <c r="I44" s="5">
        <v>56.39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56.39</v>
      </c>
      <c r="Q44" s="4" t="s">
        <v>198</v>
      </c>
      <c r="R44" s="4" t="s">
        <v>230</v>
      </c>
      <c r="S44" s="4" t="s">
        <v>1</v>
      </c>
      <c r="T44" s="4" t="s">
        <v>88</v>
      </c>
      <c r="U44" s="4" t="s">
        <v>42</v>
      </c>
      <c r="V44" s="4" t="s">
        <v>231</v>
      </c>
      <c r="W44" s="4" t="s">
        <v>44</v>
      </c>
      <c r="X44" s="4" t="s">
        <v>91</v>
      </c>
    </row>
    <row r="45" ht="15" customHeight="1" spans="1:24">
      <c r="A45" s="4">
        <v>41</v>
      </c>
      <c r="B45" s="4" t="s">
        <v>27</v>
      </c>
      <c r="C45" s="4" t="s">
        <v>232</v>
      </c>
      <c r="D45" s="4" t="s">
        <v>233</v>
      </c>
      <c r="E45" s="4">
        <v>3</v>
      </c>
      <c r="F45" s="5">
        <v>68.64</v>
      </c>
      <c r="G45" s="5">
        <v>118.22</v>
      </c>
      <c r="H45" s="5">
        <v>90</v>
      </c>
      <c r="I45" s="5">
        <v>106.4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106.4</v>
      </c>
      <c r="Q45" s="4" t="s">
        <v>39</v>
      </c>
      <c r="R45" s="4" t="s">
        <v>234</v>
      </c>
      <c r="S45" s="4" t="s">
        <v>1</v>
      </c>
      <c r="T45" s="4" t="s">
        <v>235</v>
      </c>
      <c r="U45" s="4" t="s">
        <v>33</v>
      </c>
      <c r="V45" s="4" t="s">
        <v>236</v>
      </c>
      <c r="W45" s="4" t="s">
        <v>44</v>
      </c>
      <c r="X45" s="4" t="s">
        <v>237</v>
      </c>
    </row>
    <row r="46" ht="15" customHeight="1" spans="1:24">
      <c r="A46" s="4">
        <v>42</v>
      </c>
      <c r="B46" s="4" t="s">
        <v>27</v>
      </c>
      <c r="C46" s="4" t="s">
        <v>238</v>
      </c>
      <c r="D46" s="4" t="s">
        <v>239</v>
      </c>
      <c r="E46" s="4">
        <v>1</v>
      </c>
      <c r="F46" s="5">
        <v>168.14</v>
      </c>
      <c r="G46" s="5">
        <v>160.42</v>
      </c>
      <c r="H46" s="5">
        <v>100</v>
      </c>
      <c r="I46" s="5">
        <v>160.42</v>
      </c>
      <c r="J46" s="5">
        <v>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163.42</v>
      </c>
      <c r="Q46" s="4" t="s">
        <v>39</v>
      </c>
      <c r="R46" s="4" t="s">
        <v>62</v>
      </c>
      <c r="S46" s="4" t="s">
        <v>1</v>
      </c>
      <c r="T46" s="4" t="s">
        <v>114</v>
      </c>
      <c r="U46" s="4" t="s">
        <v>42</v>
      </c>
      <c r="V46" s="4" t="s">
        <v>240</v>
      </c>
      <c r="W46" s="4" t="s">
        <v>44</v>
      </c>
      <c r="X46" s="4" t="s">
        <v>65</v>
      </c>
    </row>
    <row r="47" ht="15" customHeight="1" spans="1:24">
      <c r="A47" s="4">
        <v>43</v>
      </c>
      <c r="B47" s="4" t="s">
        <v>27</v>
      </c>
      <c r="C47" s="4" t="s">
        <v>241</v>
      </c>
      <c r="D47" s="4" t="s">
        <v>242</v>
      </c>
      <c r="E47" s="4">
        <v>1</v>
      </c>
      <c r="F47" s="5">
        <v>182</v>
      </c>
      <c r="G47" s="5">
        <v>335.8</v>
      </c>
      <c r="H47" s="5">
        <v>90</v>
      </c>
      <c r="I47" s="5">
        <v>302.22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302.22</v>
      </c>
      <c r="Q47" s="4" t="s">
        <v>161</v>
      </c>
      <c r="R47" s="4" t="s">
        <v>243</v>
      </c>
      <c r="S47" s="4" t="s">
        <v>1</v>
      </c>
      <c r="T47" s="4" t="s">
        <v>244</v>
      </c>
      <c r="U47" s="4" t="s">
        <v>33</v>
      </c>
      <c r="V47" s="4" t="s">
        <v>245</v>
      </c>
      <c r="W47" s="4" t="s">
        <v>44</v>
      </c>
      <c r="X47" s="4" t="s">
        <v>246</v>
      </c>
    </row>
    <row r="48" ht="15" customHeight="1" spans="1:24">
      <c r="A48" s="4">
        <v>44</v>
      </c>
      <c r="B48" s="4" t="s">
        <v>27</v>
      </c>
      <c r="C48" s="4" t="s">
        <v>241</v>
      </c>
      <c r="D48" s="4" t="s">
        <v>247</v>
      </c>
      <c r="E48" s="4">
        <v>1</v>
      </c>
      <c r="F48" s="5">
        <v>41</v>
      </c>
      <c r="G48" s="5">
        <v>82</v>
      </c>
      <c r="H48" s="5">
        <v>90</v>
      </c>
      <c r="I48" s="5">
        <v>73.8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73.8</v>
      </c>
      <c r="Q48" s="4" t="s">
        <v>161</v>
      </c>
      <c r="R48" s="4" t="s">
        <v>248</v>
      </c>
      <c r="S48" s="4" t="s">
        <v>1</v>
      </c>
      <c r="T48" s="4" t="s">
        <v>249</v>
      </c>
      <c r="U48" s="4" t="s">
        <v>33</v>
      </c>
      <c r="V48" s="4" t="s">
        <v>250</v>
      </c>
      <c r="W48" s="4" t="s">
        <v>44</v>
      </c>
      <c r="X48" s="4" t="s">
        <v>251</v>
      </c>
    </row>
    <row r="49" ht="15" customHeight="1" spans="1:24">
      <c r="A49" s="4">
        <v>45</v>
      </c>
      <c r="B49" s="4" t="s">
        <v>27</v>
      </c>
      <c r="C49" s="4" t="s">
        <v>252</v>
      </c>
      <c r="D49" s="4" t="s">
        <v>253</v>
      </c>
      <c r="E49" s="4">
        <v>1</v>
      </c>
      <c r="F49" s="5">
        <v>152</v>
      </c>
      <c r="G49" s="5">
        <v>237.5</v>
      </c>
      <c r="H49" s="5">
        <v>100</v>
      </c>
      <c r="I49" s="5">
        <v>237.5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237.5</v>
      </c>
      <c r="Q49" s="4" t="s">
        <v>185</v>
      </c>
      <c r="R49" s="4" t="s">
        <v>254</v>
      </c>
      <c r="S49" s="4" t="s">
        <v>1</v>
      </c>
      <c r="T49" s="4" t="s">
        <v>255</v>
      </c>
      <c r="U49" s="4" t="s">
        <v>42</v>
      </c>
      <c r="V49" s="4" t="s">
        <v>256</v>
      </c>
      <c r="W49" s="4" t="s">
        <v>35</v>
      </c>
      <c r="X49" s="4" t="s">
        <v>257</v>
      </c>
    </row>
    <row r="50" ht="15" customHeight="1" spans="1:24">
      <c r="A50" s="4">
        <v>46</v>
      </c>
      <c r="B50" s="4" t="s">
        <v>27</v>
      </c>
      <c r="C50" s="4" t="s">
        <v>258</v>
      </c>
      <c r="D50" s="4" t="s">
        <v>259</v>
      </c>
      <c r="E50" s="4">
        <v>7</v>
      </c>
      <c r="F50" s="5">
        <v>160</v>
      </c>
      <c r="G50" s="5">
        <v>250.5</v>
      </c>
      <c r="H50" s="5">
        <v>100</v>
      </c>
      <c r="I50" s="5">
        <v>250.5</v>
      </c>
      <c r="J50" s="5">
        <v>3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253.5</v>
      </c>
      <c r="Q50" s="4" t="s">
        <v>179</v>
      </c>
      <c r="R50" s="4" t="s">
        <v>40</v>
      </c>
      <c r="S50" s="4" t="s">
        <v>1</v>
      </c>
      <c r="T50" s="4" t="s">
        <v>180</v>
      </c>
      <c r="U50" s="4" t="s">
        <v>42</v>
      </c>
      <c r="V50" s="4" t="s">
        <v>260</v>
      </c>
      <c r="W50" s="4" t="s">
        <v>182</v>
      </c>
      <c r="X50" s="4" t="s">
        <v>45</v>
      </c>
    </row>
    <row r="51" ht="15" customHeight="1" spans="1:24">
      <c r="A51" s="4">
        <v>47</v>
      </c>
      <c r="B51" s="4" t="s">
        <v>27</v>
      </c>
      <c r="C51" s="4" t="s">
        <v>261</v>
      </c>
      <c r="D51" s="4" t="s">
        <v>262</v>
      </c>
      <c r="E51" s="4">
        <v>5</v>
      </c>
      <c r="F51" s="5">
        <v>691</v>
      </c>
      <c r="G51" s="5">
        <v>596.5</v>
      </c>
      <c r="H51" s="5">
        <v>100</v>
      </c>
      <c r="I51" s="5">
        <v>596.5</v>
      </c>
      <c r="J51" s="5">
        <v>3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599.5</v>
      </c>
      <c r="Q51" s="4" t="s">
        <v>155</v>
      </c>
      <c r="R51" s="4" t="s">
        <v>62</v>
      </c>
      <c r="S51" s="4" t="s">
        <v>1</v>
      </c>
      <c r="T51" s="4" t="s">
        <v>263</v>
      </c>
      <c r="U51" s="4" t="s">
        <v>42</v>
      </c>
      <c r="V51" s="4" t="s">
        <v>264</v>
      </c>
      <c r="W51" s="4" t="s">
        <v>44</v>
      </c>
      <c r="X51" s="4" t="s">
        <v>65</v>
      </c>
    </row>
    <row r="52" ht="15" customHeight="1" spans="1:24">
      <c r="A52" s="4">
        <v>48</v>
      </c>
      <c r="B52" s="4" t="s">
        <v>27</v>
      </c>
      <c r="C52" s="4" t="s">
        <v>265</v>
      </c>
      <c r="D52" s="4" t="s">
        <v>266</v>
      </c>
      <c r="E52" s="4">
        <v>1</v>
      </c>
      <c r="F52" s="5">
        <v>263.25</v>
      </c>
      <c r="G52" s="5">
        <v>298.47</v>
      </c>
      <c r="H52" s="5">
        <v>90</v>
      </c>
      <c r="I52" s="5">
        <v>268.62</v>
      </c>
      <c r="J52" s="5">
        <v>3</v>
      </c>
      <c r="K52" s="5">
        <v>20</v>
      </c>
      <c r="L52" s="5">
        <v>0</v>
      </c>
      <c r="M52" s="5">
        <v>0</v>
      </c>
      <c r="N52" s="5">
        <v>0</v>
      </c>
      <c r="O52" s="5">
        <v>0</v>
      </c>
      <c r="P52" s="5">
        <v>291.62</v>
      </c>
      <c r="Q52" s="4" t="s">
        <v>161</v>
      </c>
      <c r="R52" s="4" t="s">
        <v>122</v>
      </c>
      <c r="S52" s="4" t="s">
        <v>1</v>
      </c>
      <c r="T52" s="4" t="s">
        <v>267</v>
      </c>
      <c r="U52" s="4" t="s">
        <v>33</v>
      </c>
      <c r="V52" s="4" t="s">
        <v>268</v>
      </c>
      <c r="W52" s="4" t="s">
        <v>44</v>
      </c>
      <c r="X52" s="4" t="s">
        <v>170</v>
      </c>
    </row>
    <row r="53" ht="15" customHeight="1" spans="1:24">
      <c r="A53" s="4">
        <v>49</v>
      </c>
      <c r="B53" s="4" t="s">
        <v>27</v>
      </c>
      <c r="C53" s="4" t="s">
        <v>269</v>
      </c>
      <c r="D53" s="4" t="s">
        <v>270</v>
      </c>
      <c r="E53" s="4">
        <v>2</v>
      </c>
      <c r="F53" s="5">
        <v>224.51</v>
      </c>
      <c r="G53" s="5">
        <v>322.91</v>
      </c>
      <c r="H53" s="5">
        <v>90</v>
      </c>
      <c r="I53" s="5">
        <v>290.62</v>
      </c>
      <c r="J53" s="5">
        <v>0</v>
      </c>
      <c r="K53" s="5">
        <v>20</v>
      </c>
      <c r="L53" s="5">
        <v>0</v>
      </c>
      <c r="M53" s="5">
        <v>0</v>
      </c>
      <c r="N53" s="5">
        <v>0</v>
      </c>
      <c r="O53" s="5">
        <v>0</v>
      </c>
      <c r="P53" s="5">
        <v>310.62</v>
      </c>
      <c r="Q53" s="4" t="s">
        <v>161</v>
      </c>
      <c r="R53" s="4" t="s">
        <v>186</v>
      </c>
      <c r="S53" s="4" t="s">
        <v>1</v>
      </c>
      <c r="T53" s="4" t="s">
        <v>271</v>
      </c>
      <c r="U53" s="4" t="s">
        <v>33</v>
      </c>
      <c r="V53" s="4" t="s">
        <v>272</v>
      </c>
      <c r="W53" s="4" t="s">
        <v>44</v>
      </c>
      <c r="X53" s="4" t="s">
        <v>188</v>
      </c>
    </row>
    <row r="54" ht="15" customHeight="1" spans="1:24">
      <c r="A54" s="4">
        <v>50</v>
      </c>
      <c r="B54" s="4" t="s">
        <v>27</v>
      </c>
      <c r="C54" s="4" t="s">
        <v>273</v>
      </c>
      <c r="D54" s="4" t="s">
        <v>274</v>
      </c>
      <c r="E54" s="4">
        <v>1</v>
      </c>
      <c r="F54" s="5">
        <v>33.15</v>
      </c>
      <c r="G54" s="5">
        <v>82.01</v>
      </c>
      <c r="H54" s="5">
        <v>90</v>
      </c>
      <c r="I54" s="5">
        <v>73.81</v>
      </c>
      <c r="J54" s="5">
        <v>0</v>
      </c>
      <c r="K54" s="5">
        <v>20</v>
      </c>
      <c r="L54" s="5">
        <v>0</v>
      </c>
      <c r="M54" s="5">
        <v>0</v>
      </c>
      <c r="N54" s="5">
        <v>0</v>
      </c>
      <c r="O54" s="5">
        <v>0</v>
      </c>
      <c r="P54" s="5">
        <v>93.81</v>
      </c>
      <c r="Q54" s="4" t="s">
        <v>185</v>
      </c>
      <c r="R54" s="4" t="s">
        <v>74</v>
      </c>
      <c r="S54" s="4" t="s">
        <v>1</v>
      </c>
      <c r="T54" s="4" t="s">
        <v>191</v>
      </c>
      <c r="U54" s="4" t="s">
        <v>33</v>
      </c>
      <c r="V54" s="4" t="s">
        <v>275</v>
      </c>
      <c r="W54" s="4" t="s">
        <v>35</v>
      </c>
      <c r="X54" s="4" t="s">
        <v>77</v>
      </c>
    </row>
    <row r="55" ht="15" customHeight="1" spans="1:24">
      <c r="A55" s="4">
        <v>51</v>
      </c>
      <c r="B55" s="4" t="s">
        <v>27</v>
      </c>
      <c r="C55" s="4" t="s">
        <v>276</v>
      </c>
      <c r="D55" s="4" t="s">
        <v>277</v>
      </c>
      <c r="E55" s="4">
        <v>4</v>
      </c>
      <c r="F55" s="5">
        <v>1109.25</v>
      </c>
      <c r="G55" s="5">
        <v>1450.72</v>
      </c>
      <c r="H55" s="5">
        <v>90</v>
      </c>
      <c r="I55" s="5">
        <v>1305.65</v>
      </c>
      <c r="J55" s="5">
        <v>3</v>
      </c>
      <c r="K55" s="5">
        <v>80</v>
      </c>
      <c r="L55" s="5">
        <v>0</v>
      </c>
      <c r="M55" s="5">
        <v>0</v>
      </c>
      <c r="N55" s="5">
        <v>0</v>
      </c>
      <c r="O55" s="5">
        <v>0</v>
      </c>
      <c r="P55" s="5">
        <v>1388.65</v>
      </c>
      <c r="Q55" s="4" t="s">
        <v>39</v>
      </c>
      <c r="R55" s="4" t="s">
        <v>186</v>
      </c>
      <c r="S55" s="4" t="s">
        <v>1</v>
      </c>
      <c r="T55" s="4" t="s">
        <v>278</v>
      </c>
      <c r="U55" s="4" t="s">
        <v>33</v>
      </c>
      <c r="V55" s="4" t="s">
        <v>279</v>
      </c>
      <c r="W55" s="4" t="s">
        <v>44</v>
      </c>
      <c r="X55" s="4" t="s">
        <v>188</v>
      </c>
    </row>
    <row r="56" ht="15" customHeight="1" spans="1:24">
      <c r="A56" s="4">
        <v>52</v>
      </c>
      <c r="B56" s="4" t="s">
        <v>27</v>
      </c>
      <c r="C56" s="4" t="s">
        <v>276</v>
      </c>
      <c r="D56" s="4" t="s">
        <v>280</v>
      </c>
      <c r="E56" s="4">
        <v>2</v>
      </c>
      <c r="F56" s="5">
        <v>202</v>
      </c>
      <c r="G56" s="5">
        <v>180.85</v>
      </c>
      <c r="H56" s="5">
        <v>100</v>
      </c>
      <c r="I56" s="5">
        <v>180.85</v>
      </c>
      <c r="J56" s="5">
        <v>3</v>
      </c>
      <c r="K56" s="5">
        <v>0</v>
      </c>
      <c r="L56" s="5">
        <v>40</v>
      </c>
      <c r="M56" s="5">
        <v>0</v>
      </c>
      <c r="N56" s="5">
        <v>0</v>
      </c>
      <c r="O56" s="5">
        <v>0</v>
      </c>
      <c r="P56" s="5">
        <v>223.85</v>
      </c>
      <c r="Q56" s="4" t="s">
        <v>198</v>
      </c>
      <c r="R56" s="4" t="s">
        <v>62</v>
      </c>
      <c r="S56" s="4" t="s">
        <v>1</v>
      </c>
      <c r="T56" s="4" t="s">
        <v>263</v>
      </c>
      <c r="U56" s="4" t="s">
        <v>42</v>
      </c>
      <c r="V56" s="4" t="s">
        <v>281</v>
      </c>
      <c r="W56" s="4" t="s">
        <v>44</v>
      </c>
      <c r="X56" s="4" t="s">
        <v>65</v>
      </c>
    </row>
    <row r="57" ht="15" customHeight="1" spans="1:24">
      <c r="A57" s="4">
        <v>53</v>
      </c>
      <c r="B57" s="4" t="s">
        <v>27</v>
      </c>
      <c r="C57" s="4" t="s">
        <v>282</v>
      </c>
      <c r="D57" s="4" t="s">
        <v>283</v>
      </c>
      <c r="E57" s="4">
        <v>1</v>
      </c>
      <c r="F57" s="5">
        <v>219.3</v>
      </c>
      <c r="G57" s="5">
        <v>195.55</v>
      </c>
      <c r="H57" s="5">
        <v>100</v>
      </c>
      <c r="I57" s="5">
        <v>195.55</v>
      </c>
      <c r="J57" s="5">
        <v>0</v>
      </c>
      <c r="K57" s="5">
        <v>20</v>
      </c>
      <c r="L57" s="5">
        <v>0</v>
      </c>
      <c r="M57" s="5">
        <v>0</v>
      </c>
      <c r="N57" s="5">
        <v>0</v>
      </c>
      <c r="O57" s="5">
        <v>0</v>
      </c>
      <c r="P57" s="5">
        <v>215.55</v>
      </c>
      <c r="Q57" s="4" t="s">
        <v>94</v>
      </c>
      <c r="R57" s="4" t="s">
        <v>40</v>
      </c>
      <c r="S57" s="4" t="s">
        <v>1</v>
      </c>
      <c r="T57" s="4" t="s">
        <v>284</v>
      </c>
      <c r="U57" s="4" t="s">
        <v>42</v>
      </c>
      <c r="V57" s="4" t="s">
        <v>285</v>
      </c>
      <c r="W57" s="4" t="s">
        <v>44</v>
      </c>
      <c r="X57" s="4" t="s">
        <v>45</v>
      </c>
    </row>
    <row r="58" ht="15" customHeight="1" spans="1:24">
      <c r="A58" s="4">
        <v>54</v>
      </c>
      <c r="B58" s="4" t="s">
        <v>27</v>
      </c>
      <c r="C58" s="4" t="s">
        <v>286</v>
      </c>
      <c r="D58" s="4" t="s">
        <v>287</v>
      </c>
      <c r="E58" s="4">
        <v>4</v>
      </c>
      <c r="F58" s="5">
        <v>1754.72</v>
      </c>
      <c r="G58" s="5">
        <v>2640.58</v>
      </c>
      <c r="H58" s="5">
        <v>90</v>
      </c>
      <c r="I58" s="5">
        <v>2376.52</v>
      </c>
      <c r="J58" s="5">
        <v>3</v>
      </c>
      <c r="K58" s="5">
        <v>80</v>
      </c>
      <c r="L58" s="5">
        <v>0</v>
      </c>
      <c r="M58" s="5">
        <v>0</v>
      </c>
      <c r="N58" s="5">
        <v>0</v>
      </c>
      <c r="O58" s="5">
        <v>0</v>
      </c>
      <c r="P58" s="5">
        <v>2459.52</v>
      </c>
      <c r="Q58" s="4" t="s">
        <v>39</v>
      </c>
      <c r="R58" s="4" t="s">
        <v>288</v>
      </c>
      <c r="S58" s="4" t="s">
        <v>1</v>
      </c>
      <c r="T58" s="4" t="s">
        <v>289</v>
      </c>
      <c r="U58" s="4" t="s">
        <v>33</v>
      </c>
      <c r="V58" s="4" t="s">
        <v>290</v>
      </c>
      <c r="W58" s="4" t="s">
        <v>44</v>
      </c>
      <c r="X58" s="4" t="s">
        <v>291</v>
      </c>
    </row>
    <row r="59" ht="15" customHeight="1" spans="1:24">
      <c r="A59" s="4">
        <v>55</v>
      </c>
      <c r="B59" s="4" t="s">
        <v>27</v>
      </c>
      <c r="C59" s="4" t="s">
        <v>286</v>
      </c>
      <c r="D59" s="4" t="s">
        <v>292</v>
      </c>
      <c r="E59" s="4">
        <v>3</v>
      </c>
      <c r="F59" s="5">
        <v>570</v>
      </c>
      <c r="G59" s="5">
        <v>493.65</v>
      </c>
      <c r="H59" s="5">
        <v>100</v>
      </c>
      <c r="I59" s="5">
        <v>493.65</v>
      </c>
      <c r="J59" s="5">
        <v>3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496.65</v>
      </c>
      <c r="Q59" s="4" t="s">
        <v>39</v>
      </c>
      <c r="R59" s="4" t="s">
        <v>62</v>
      </c>
      <c r="S59" s="4" t="s">
        <v>1</v>
      </c>
      <c r="T59" s="4" t="s">
        <v>63</v>
      </c>
      <c r="U59" s="4" t="s">
        <v>42</v>
      </c>
      <c r="V59" s="4" t="s">
        <v>293</v>
      </c>
      <c r="W59" s="4" t="s">
        <v>44</v>
      </c>
      <c r="X59" s="4" t="s">
        <v>65</v>
      </c>
    </row>
    <row r="60" ht="15" customHeight="1" spans="1:24">
      <c r="A60" s="4">
        <v>56</v>
      </c>
      <c r="B60" s="4" t="s">
        <v>27</v>
      </c>
      <c r="C60" s="4" t="s">
        <v>294</v>
      </c>
      <c r="D60" s="4" t="s">
        <v>295</v>
      </c>
      <c r="E60" s="4">
        <v>2</v>
      </c>
      <c r="F60" s="5">
        <v>204</v>
      </c>
      <c r="G60" s="5">
        <v>182.55</v>
      </c>
      <c r="H60" s="5">
        <v>100</v>
      </c>
      <c r="I60" s="5">
        <v>182.55</v>
      </c>
      <c r="J60" s="5">
        <v>0</v>
      </c>
      <c r="K60" s="5">
        <v>20</v>
      </c>
      <c r="L60" s="5">
        <v>0</v>
      </c>
      <c r="M60" s="5">
        <v>0</v>
      </c>
      <c r="N60" s="5">
        <v>0</v>
      </c>
      <c r="O60" s="5">
        <v>0</v>
      </c>
      <c r="P60" s="5">
        <v>202.55</v>
      </c>
      <c r="Q60" s="4" t="s">
        <v>39</v>
      </c>
      <c r="R60" s="4" t="s">
        <v>296</v>
      </c>
      <c r="S60" s="4" t="s">
        <v>1</v>
      </c>
      <c r="T60" s="4" t="s">
        <v>297</v>
      </c>
      <c r="U60" s="4" t="s">
        <v>42</v>
      </c>
      <c r="V60" s="4" t="s">
        <v>298</v>
      </c>
      <c r="W60" s="4" t="s">
        <v>44</v>
      </c>
      <c r="X60" s="4" t="s">
        <v>182</v>
      </c>
    </row>
    <row r="61" ht="15" customHeight="1" spans="1:24">
      <c r="A61" s="4">
        <v>57</v>
      </c>
      <c r="B61" s="4" t="s">
        <v>27</v>
      </c>
      <c r="C61" s="4" t="s">
        <v>299</v>
      </c>
      <c r="D61" s="4" t="s">
        <v>300</v>
      </c>
      <c r="E61" s="4">
        <v>2</v>
      </c>
      <c r="F61" s="5">
        <v>208</v>
      </c>
      <c r="G61" s="5">
        <v>185.95</v>
      </c>
      <c r="H61" s="5">
        <v>100</v>
      </c>
      <c r="I61" s="5">
        <v>185.95</v>
      </c>
      <c r="J61" s="5">
        <v>3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188.95</v>
      </c>
      <c r="Q61" s="4" t="s">
        <v>39</v>
      </c>
      <c r="R61" s="4" t="s">
        <v>68</v>
      </c>
      <c r="S61" s="4" t="s">
        <v>1</v>
      </c>
      <c r="T61" s="4" t="s">
        <v>69</v>
      </c>
      <c r="U61" s="4" t="s">
        <v>42</v>
      </c>
      <c r="V61" s="4" t="s">
        <v>301</v>
      </c>
      <c r="W61" s="4" t="s">
        <v>44</v>
      </c>
      <c r="X61" s="4" t="s">
        <v>71</v>
      </c>
    </row>
    <row r="62" ht="15" customHeight="1" spans="1:24">
      <c r="A62" s="4">
        <v>58</v>
      </c>
      <c r="B62" s="4" t="s">
        <v>27</v>
      </c>
      <c r="C62" s="4" t="s">
        <v>302</v>
      </c>
      <c r="D62" s="4" t="s">
        <v>303</v>
      </c>
      <c r="E62" s="4">
        <v>1</v>
      </c>
      <c r="F62" s="5">
        <v>167</v>
      </c>
      <c r="G62" s="5">
        <v>159.4</v>
      </c>
      <c r="H62" s="5">
        <v>100</v>
      </c>
      <c r="I62" s="5">
        <v>159.4</v>
      </c>
      <c r="J62" s="5">
        <v>3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162.4</v>
      </c>
      <c r="Q62" s="4" t="s">
        <v>198</v>
      </c>
      <c r="R62" s="4" t="s">
        <v>156</v>
      </c>
      <c r="S62" s="4" t="s">
        <v>199</v>
      </c>
      <c r="T62" s="4" t="s">
        <v>157</v>
      </c>
      <c r="U62" s="4" t="s">
        <v>42</v>
      </c>
      <c r="V62" s="4" t="s">
        <v>304</v>
      </c>
      <c r="W62" s="4" t="s">
        <v>44</v>
      </c>
      <c r="X62" s="4" t="s">
        <v>159</v>
      </c>
    </row>
    <row r="63" ht="15" customHeight="1" spans="1:24">
      <c r="A63" s="4">
        <v>59</v>
      </c>
      <c r="B63" s="4" t="s">
        <v>27</v>
      </c>
      <c r="C63" s="4" t="s">
        <v>305</v>
      </c>
      <c r="D63" s="4" t="s">
        <v>306</v>
      </c>
      <c r="E63" s="4">
        <v>1</v>
      </c>
      <c r="F63" s="5">
        <v>41.5</v>
      </c>
      <c r="G63" s="5">
        <v>46.45</v>
      </c>
      <c r="H63" s="5">
        <v>100</v>
      </c>
      <c r="I63" s="5">
        <v>46.45</v>
      </c>
      <c r="J63" s="5">
        <v>3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49.45</v>
      </c>
      <c r="Q63" s="4" t="s">
        <v>39</v>
      </c>
      <c r="R63" s="4" t="s">
        <v>307</v>
      </c>
      <c r="S63" s="4" t="s">
        <v>1</v>
      </c>
      <c r="T63" s="4" t="s">
        <v>308</v>
      </c>
      <c r="U63" s="4" t="s">
        <v>42</v>
      </c>
      <c r="V63" s="4" t="s">
        <v>85</v>
      </c>
      <c r="W63" s="4" t="s">
        <v>44</v>
      </c>
      <c r="X63" s="4" t="s">
        <v>309</v>
      </c>
    </row>
    <row r="64" ht="15" customHeight="1" spans="1:24">
      <c r="A64" s="4">
        <v>60</v>
      </c>
      <c r="B64" s="4" t="s">
        <v>27</v>
      </c>
      <c r="C64" s="4" t="s">
        <v>310</v>
      </c>
      <c r="D64" s="4" t="s">
        <v>311</v>
      </c>
      <c r="E64" s="4">
        <v>1</v>
      </c>
      <c r="F64" s="5">
        <v>38</v>
      </c>
      <c r="G64" s="5">
        <v>43.3</v>
      </c>
      <c r="H64" s="5">
        <v>100</v>
      </c>
      <c r="I64" s="5">
        <v>43.3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43.3</v>
      </c>
      <c r="Q64" s="4" t="s">
        <v>39</v>
      </c>
      <c r="R64" s="4" t="s">
        <v>230</v>
      </c>
      <c r="S64" s="4" t="s">
        <v>1</v>
      </c>
      <c r="T64" s="4" t="s">
        <v>312</v>
      </c>
      <c r="U64" s="4" t="s">
        <v>42</v>
      </c>
      <c r="V64" s="4" t="s">
        <v>313</v>
      </c>
      <c r="W64" s="4" t="s">
        <v>44</v>
      </c>
      <c r="X64" s="4" t="s">
        <v>91</v>
      </c>
    </row>
    <row r="65" ht="15" customHeight="1" spans="1:24">
      <c r="A65" s="4">
        <v>61</v>
      </c>
      <c r="B65" s="4" t="s">
        <v>27</v>
      </c>
      <c r="C65" s="4" t="s">
        <v>314</v>
      </c>
      <c r="D65" s="4" t="s">
        <v>315</v>
      </c>
      <c r="E65" s="4">
        <v>2</v>
      </c>
      <c r="F65" s="5">
        <v>69.81</v>
      </c>
      <c r="G65" s="5">
        <v>147.62</v>
      </c>
      <c r="H65" s="5">
        <v>90</v>
      </c>
      <c r="I65" s="5">
        <v>132.86</v>
      </c>
      <c r="J65" s="5">
        <v>3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135.86</v>
      </c>
      <c r="Q65" s="4" t="s">
        <v>39</v>
      </c>
      <c r="R65" s="4" t="s">
        <v>49</v>
      </c>
      <c r="S65" s="4" t="s">
        <v>1</v>
      </c>
      <c r="T65" s="4" t="s">
        <v>316</v>
      </c>
      <c r="U65" s="4" t="s">
        <v>33</v>
      </c>
      <c r="V65" s="4" t="s">
        <v>317</v>
      </c>
      <c r="W65" s="4" t="s">
        <v>44</v>
      </c>
      <c r="X65" s="4" t="s">
        <v>53</v>
      </c>
    </row>
    <row r="66" ht="15" customHeight="1" spans="1:24">
      <c r="A66" s="4">
        <v>62</v>
      </c>
      <c r="B66" s="4" t="s">
        <v>27</v>
      </c>
      <c r="C66" s="4" t="s">
        <v>318</v>
      </c>
      <c r="D66" s="4" t="s">
        <v>319</v>
      </c>
      <c r="E66" s="4">
        <v>1</v>
      </c>
      <c r="F66" s="5">
        <v>209.28</v>
      </c>
      <c r="G66" s="5">
        <v>322.42</v>
      </c>
      <c r="H66" s="5">
        <v>90</v>
      </c>
      <c r="I66" s="5">
        <v>290.18</v>
      </c>
      <c r="J66" s="5">
        <v>3</v>
      </c>
      <c r="K66" s="5">
        <v>20</v>
      </c>
      <c r="L66" s="5">
        <v>0</v>
      </c>
      <c r="M66" s="5">
        <v>0</v>
      </c>
      <c r="N66" s="5">
        <v>0</v>
      </c>
      <c r="O66" s="5">
        <v>0</v>
      </c>
      <c r="P66" s="5">
        <v>313.18</v>
      </c>
      <c r="Q66" s="4" t="s">
        <v>39</v>
      </c>
      <c r="R66" s="4" t="s">
        <v>49</v>
      </c>
      <c r="S66" s="4" t="s">
        <v>1</v>
      </c>
      <c r="T66" s="4" t="s">
        <v>50</v>
      </c>
      <c r="U66" s="4" t="s">
        <v>33</v>
      </c>
      <c r="V66" s="4" t="s">
        <v>320</v>
      </c>
      <c r="W66" s="4" t="s">
        <v>44</v>
      </c>
      <c r="X66" s="4" t="s">
        <v>53</v>
      </c>
    </row>
    <row r="67" ht="15" customHeight="1" spans="1:24">
      <c r="A67" s="4">
        <v>63</v>
      </c>
      <c r="B67" s="4" t="s">
        <v>27</v>
      </c>
      <c r="C67" s="4" t="s">
        <v>321</v>
      </c>
      <c r="D67" s="4" t="s">
        <v>322</v>
      </c>
      <c r="E67" s="4">
        <v>2</v>
      </c>
      <c r="F67" s="5">
        <v>439</v>
      </c>
      <c r="G67" s="5">
        <v>382.3</v>
      </c>
      <c r="H67" s="5">
        <v>100</v>
      </c>
      <c r="I67" s="5">
        <v>382.3</v>
      </c>
      <c r="J67" s="5">
        <v>3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385.3</v>
      </c>
      <c r="Q67" s="4" t="s">
        <v>198</v>
      </c>
      <c r="R67" s="4" t="s">
        <v>156</v>
      </c>
      <c r="S67" s="4" t="s">
        <v>1</v>
      </c>
      <c r="T67" s="4" t="s">
        <v>157</v>
      </c>
      <c r="U67" s="4" t="s">
        <v>42</v>
      </c>
      <c r="V67" s="4" t="s">
        <v>323</v>
      </c>
      <c r="W67" s="4" t="s">
        <v>44</v>
      </c>
      <c r="X67" s="4" t="s">
        <v>159</v>
      </c>
    </row>
    <row r="68" ht="15" customHeight="1" spans="1:24">
      <c r="A68" s="4">
        <v>64</v>
      </c>
      <c r="B68" s="4" t="s">
        <v>27</v>
      </c>
      <c r="C68" s="4" t="s">
        <v>324</v>
      </c>
      <c r="D68" s="4" t="s">
        <v>325</v>
      </c>
      <c r="E68" s="4">
        <v>1</v>
      </c>
      <c r="F68" s="5">
        <v>305</v>
      </c>
      <c r="G68" s="5">
        <v>344.4</v>
      </c>
      <c r="H68" s="5">
        <v>90</v>
      </c>
      <c r="I68" s="5">
        <v>309.96</v>
      </c>
      <c r="J68" s="5">
        <v>3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312.96</v>
      </c>
      <c r="Q68" s="4" t="s">
        <v>39</v>
      </c>
      <c r="R68" s="4" t="s">
        <v>122</v>
      </c>
      <c r="S68" s="4" t="s">
        <v>1</v>
      </c>
      <c r="T68" s="4" t="s">
        <v>326</v>
      </c>
      <c r="U68" s="4" t="s">
        <v>33</v>
      </c>
      <c r="V68" s="4" t="s">
        <v>327</v>
      </c>
      <c r="W68" s="4" t="s">
        <v>44</v>
      </c>
      <c r="X68" s="4" t="s">
        <v>170</v>
      </c>
    </row>
    <row r="69" ht="15" customHeight="1" spans="1:24">
      <c r="A69" s="4">
        <v>65</v>
      </c>
      <c r="B69" s="4" t="s">
        <v>27</v>
      </c>
      <c r="C69" s="4" t="s">
        <v>328</v>
      </c>
      <c r="D69" s="4" t="s">
        <v>329</v>
      </c>
      <c r="E69" s="4">
        <v>1</v>
      </c>
      <c r="F69" s="5">
        <v>201.3</v>
      </c>
      <c r="G69" s="5">
        <v>180.25</v>
      </c>
      <c r="H69" s="5">
        <v>100</v>
      </c>
      <c r="I69" s="5">
        <v>180.25</v>
      </c>
      <c r="J69" s="5">
        <v>3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183.25</v>
      </c>
      <c r="Q69" s="4" t="s">
        <v>161</v>
      </c>
      <c r="R69" s="4" t="s">
        <v>62</v>
      </c>
      <c r="S69" s="4" t="s">
        <v>1</v>
      </c>
      <c r="T69" s="4" t="s">
        <v>63</v>
      </c>
      <c r="U69" s="4" t="s">
        <v>42</v>
      </c>
      <c r="V69" s="4" t="s">
        <v>330</v>
      </c>
      <c r="W69" s="4" t="s">
        <v>44</v>
      </c>
      <c r="X69" s="4" t="s">
        <v>65</v>
      </c>
    </row>
    <row r="70" ht="15" customHeight="1" spans="1:24">
      <c r="A70" s="4">
        <v>66</v>
      </c>
      <c r="B70" s="4" t="s">
        <v>27</v>
      </c>
      <c r="C70" s="4" t="s">
        <v>331</v>
      </c>
      <c r="D70" s="4" t="s">
        <v>332</v>
      </c>
      <c r="E70" s="4">
        <v>1</v>
      </c>
      <c r="F70" s="5">
        <v>117</v>
      </c>
      <c r="G70" s="5">
        <v>114.4</v>
      </c>
      <c r="H70" s="5">
        <v>100</v>
      </c>
      <c r="I70" s="5">
        <v>114.4</v>
      </c>
      <c r="J70" s="5">
        <v>3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117.4</v>
      </c>
      <c r="Q70" s="4" t="s">
        <v>161</v>
      </c>
      <c r="R70" s="4" t="s">
        <v>68</v>
      </c>
      <c r="S70" s="4" t="s">
        <v>1</v>
      </c>
      <c r="T70" s="4" t="s">
        <v>69</v>
      </c>
      <c r="U70" s="4" t="s">
        <v>42</v>
      </c>
      <c r="V70" s="4" t="s">
        <v>333</v>
      </c>
      <c r="W70" s="4" t="s">
        <v>44</v>
      </c>
      <c r="X70" s="4" t="s">
        <v>71</v>
      </c>
    </row>
    <row r="71" ht="15" customHeight="1" spans="1:24">
      <c r="A71" s="4">
        <v>67</v>
      </c>
      <c r="B71" s="4" t="s">
        <v>27</v>
      </c>
      <c r="C71" s="4" t="s">
        <v>334</v>
      </c>
      <c r="D71" s="4" t="s">
        <v>335</v>
      </c>
      <c r="E71" s="4">
        <v>1</v>
      </c>
      <c r="F71" s="5">
        <v>40</v>
      </c>
      <c r="G71" s="5">
        <v>96</v>
      </c>
      <c r="H71" s="5">
        <v>90</v>
      </c>
      <c r="I71" s="5">
        <v>86.4</v>
      </c>
      <c r="J71" s="5">
        <v>3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89.4</v>
      </c>
      <c r="Q71" s="4" t="s">
        <v>161</v>
      </c>
      <c r="R71" s="4" t="s">
        <v>80</v>
      </c>
      <c r="S71" s="4" t="s">
        <v>1</v>
      </c>
      <c r="T71" s="4" t="s">
        <v>336</v>
      </c>
      <c r="U71" s="4" t="s">
        <v>33</v>
      </c>
      <c r="V71" s="4" t="s">
        <v>337</v>
      </c>
      <c r="W71" s="4" t="s">
        <v>44</v>
      </c>
      <c r="X71" s="4" t="s">
        <v>338</v>
      </c>
    </row>
    <row r="72" ht="15" customHeight="1" spans="1:24">
      <c r="A72" s="4">
        <v>68</v>
      </c>
      <c r="B72" s="4" t="s">
        <v>27</v>
      </c>
      <c r="C72" s="4" t="s">
        <v>339</v>
      </c>
      <c r="D72" s="4" t="s">
        <v>340</v>
      </c>
      <c r="E72" s="4">
        <v>1</v>
      </c>
      <c r="F72" s="5">
        <v>32</v>
      </c>
      <c r="G72" s="5">
        <v>37.9</v>
      </c>
      <c r="H72" s="5">
        <v>100</v>
      </c>
      <c r="I72" s="5">
        <v>37.9</v>
      </c>
      <c r="J72" s="5">
        <v>0</v>
      </c>
      <c r="K72" s="5">
        <v>20</v>
      </c>
      <c r="L72" s="5">
        <v>0</v>
      </c>
      <c r="M72" s="5">
        <v>0</v>
      </c>
      <c r="N72" s="5">
        <v>0</v>
      </c>
      <c r="O72" s="5">
        <v>0</v>
      </c>
      <c r="P72" s="5">
        <v>57.9</v>
      </c>
      <c r="Q72" s="4" t="s">
        <v>161</v>
      </c>
      <c r="R72" s="4" t="s">
        <v>341</v>
      </c>
      <c r="S72" s="4" t="s">
        <v>1</v>
      </c>
      <c r="T72" s="4" t="s">
        <v>342</v>
      </c>
      <c r="U72" s="4" t="s">
        <v>42</v>
      </c>
      <c r="V72" s="4" t="s">
        <v>343</v>
      </c>
      <c r="W72" s="4" t="s">
        <v>44</v>
      </c>
      <c r="X72" s="4" t="s">
        <v>344</v>
      </c>
    </row>
    <row r="73" ht="15" customHeight="1" spans="1:24">
      <c r="A73" s="4">
        <v>69</v>
      </c>
      <c r="B73" s="4" t="s">
        <v>27</v>
      </c>
      <c r="C73" s="4" t="s">
        <v>345</v>
      </c>
      <c r="D73" s="4" t="s">
        <v>346</v>
      </c>
      <c r="E73" s="4">
        <v>1</v>
      </c>
      <c r="F73" s="5">
        <v>71.04</v>
      </c>
      <c r="G73" s="5">
        <v>164.08</v>
      </c>
      <c r="H73" s="5">
        <v>90</v>
      </c>
      <c r="I73" s="5">
        <v>147.67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147.67</v>
      </c>
      <c r="Q73" s="4" t="s">
        <v>161</v>
      </c>
      <c r="R73" s="4" t="s">
        <v>80</v>
      </c>
      <c r="S73" s="4" t="s">
        <v>1</v>
      </c>
      <c r="T73" s="4" t="s">
        <v>81</v>
      </c>
      <c r="U73" s="4" t="s">
        <v>33</v>
      </c>
      <c r="V73" s="4" t="s">
        <v>347</v>
      </c>
      <c r="W73" s="4" t="s">
        <v>44</v>
      </c>
      <c r="X73" s="4" t="s">
        <v>83</v>
      </c>
    </row>
    <row r="74" ht="15" customHeight="1" spans="1:24">
      <c r="A74" s="4">
        <v>70</v>
      </c>
      <c r="B74" s="4" t="s">
        <v>27</v>
      </c>
      <c r="C74" s="4" t="s">
        <v>348</v>
      </c>
      <c r="D74" s="4" t="s">
        <v>349</v>
      </c>
      <c r="E74" s="4">
        <v>1</v>
      </c>
      <c r="F74" s="5">
        <v>294.95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10.29</v>
      </c>
      <c r="P74" s="5">
        <v>10.29</v>
      </c>
      <c r="Q74" s="4" t="s">
        <v>161</v>
      </c>
      <c r="R74" s="4" t="s">
        <v>80</v>
      </c>
      <c r="S74" s="4" t="s">
        <v>1</v>
      </c>
      <c r="T74" s="4" t="s">
        <v>350</v>
      </c>
      <c r="U74" s="4" t="s">
        <v>33</v>
      </c>
      <c r="V74" s="4" t="s">
        <v>351</v>
      </c>
      <c r="W74" s="4" t="s">
        <v>1</v>
      </c>
      <c r="X74" s="4" t="s">
        <v>338</v>
      </c>
    </row>
    <row r="75" ht="15" customHeight="1" spans="1:24">
      <c r="A75" s="4">
        <v>71</v>
      </c>
      <c r="B75" s="4" t="s">
        <v>27</v>
      </c>
      <c r="C75" s="4" t="s">
        <v>352</v>
      </c>
      <c r="D75" s="4" t="s">
        <v>353</v>
      </c>
      <c r="E75" s="4">
        <v>7</v>
      </c>
      <c r="F75" s="5">
        <v>2789.55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232.89</v>
      </c>
      <c r="P75" s="5">
        <v>232.89</v>
      </c>
      <c r="Q75" s="4" t="s">
        <v>161</v>
      </c>
      <c r="R75" s="4" t="s">
        <v>354</v>
      </c>
      <c r="S75" s="4" t="s">
        <v>1</v>
      </c>
      <c r="T75" s="4" t="s">
        <v>355</v>
      </c>
      <c r="U75" s="4" t="s">
        <v>33</v>
      </c>
      <c r="V75" s="4" t="s">
        <v>356</v>
      </c>
      <c r="W75" s="4" t="s">
        <v>1</v>
      </c>
      <c r="X75" s="4" t="s">
        <v>357</v>
      </c>
    </row>
    <row r="76" ht="15" customHeight="1" spans="1:24">
      <c r="A76" s="4">
        <v>72</v>
      </c>
      <c r="B76" s="4" t="s">
        <v>27</v>
      </c>
      <c r="C76" s="4" t="s">
        <v>358</v>
      </c>
      <c r="D76" s="4" t="s">
        <v>359</v>
      </c>
      <c r="E76" s="4">
        <v>1</v>
      </c>
      <c r="F76" s="5">
        <v>666.75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11.66</v>
      </c>
      <c r="P76" s="5">
        <v>11.66</v>
      </c>
      <c r="Q76" s="4" t="s">
        <v>39</v>
      </c>
      <c r="R76" s="4" t="s">
        <v>354</v>
      </c>
      <c r="S76" s="4" t="s">
        <v>1</v>
      </c>
      <c r="T76" s="4" t="s">
        <v>355</v>
      </c>
      <c r="U76" s="4" t="s">
        <v>33</v>
      </c>
      <c r="V76" s="4" t="s">
        <v>360</v>
      </c>
      <c r="W76" s="4" t="s">
        <v>1</v>
      </c>
      <c r="X76" s="4" t="s">
        <v>357</v>
      </c>
    </row>
    <row r="77" ht="15" customHeight="1" spans="1:24">
      <c r="A77" s="3" t="s">
        <v>361</v>
      </c>
      <c r="B77" s="7" t="s">
        <v>1</v>
      </c>
      <c r="C77" s="7" t="s">
        <v>1</v>
      </c>
      <c r="D77" s="7" t="s">
        <v>1</v>
      </c>
      <c r="E77" s="8">
        <f>SUM(E4:E76)</f>
        <v>123</v>
      </c>
      <c r="F77" s="9">
        <f>SUM(F4:F76)</f>
        <v>20442.51</v>
      </c>
      <c r="G77" s="9">
        <f>SUM(G4:G76)</f>
        <v>21717.61</v>
      </c>
      <c r="H77" s="8" t="s">
        <v>362</v>
      </c>
      <c r="I77" s="9">
        <f t="shared" ref="I77:P77" si="0">SUM(I4:I76)</f>
        <v>20168.01</v>
      </c>
      <c r="J77" s="9">
        <f t="shared" si="0"/>
        <v>127</v>
      </c>
      <c r="K77" s="9">
        <f t="shared" si="0"/>
        <v>580</v>
      </c>
      <c r="L77" s="9">
        <f t="shared" si="0"/>
        <v>60</v>
      </c>
      <c r="M77" s="9">
        <f t="shared" si="0"/>
        <v>100</v>
      </c>
      <c r="N77" s="9">
        <f t="shared" si="0"/>
        <v>5.9</v>
      </c>
      <c r="O77" s="9">
        <f t="shared" si="0"/>
        <v>254.84</v>
      </c>
      <c r="P77" s="9">
        <f t="shared" si="0"/>
        <v>21295.75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</row>
    <row r="78" ht="15" customHeight="1" spans="1:24">
      <c r="A78" s="2" t="s">
        <v>1</v>
      </c>
      <c r="B78" s="2" t="s">
        <v>1</v>
      </c>
      <c r="C78" s="2" t="s">
        <v>1</v>
      </c>
      <c r="D78" s="2" t="s">
        <v>1</v>
      </c>
      <c r="E78" s="2" t="s">
        <v>1</v>
      </c>
      <c r="F78" s="2" t="s">
        <v>1</v>
      </c>
      <c r="G78" s="2" t="s">
        <v>1</v>
      </c>
      <c r="H78" s="2" t="s">
        <v>1</v>
      </c>
      <c r="I78" s="2" t="s">
        <v>1</v>
      </c>
      <c r="J78" s="2" t="s">
        <v>1</v>
      </c>
      <c r="K78" s="2" t="s">
        <v>1</v>
      </c>
      <c r="L78" s="2" t="s">
        <v>1</v>
      </c>
      <c r="M78" s="2" t="s">
        <v>1</v>
      </c>
      <c r="N78" s="2" t="s">
        <v>1</v>
      </c>
      <c r="O78" s="2" t="s">
        <v>1</v>
      </c>
      <c r="P78" s="2" t="s">
        <v>1</v>
      </c>
      <c r="Q78" s="2" t="s">
        <v>1</v>
      </c>
      <c r="R78" s="2" t="s">
        <v>1</v>
      </c>
      <c r="S78" s="2" t="s">
        <v>1</v>
      </c>
      <c r="T78" s="2" t="s">
        <v>1</v>
      </c>
      <c r="U78" s="2" t="s">
        <v>1</v>
      </c>
      <c r="V78" s="6" t="s">
        <v>1</v>
      </c>
      <c r="W78" s="6" t="s">
        <v>1</v>
      </c>
      <c r="X78" s="6" t="s">
        <v>1</v>
      </c>
    </row>
    <row r="79" ht="15" customHeight="1" spans="1:24">
      <c r="A79" s="10" t="s">
        <v>363</v>
      </c>
      <c r="B79" s="10" t="s">
        <v>1</v>
      </c>
      <c r="C79" s="10" t="s">
        <v>1</v>
      </c>
      <c r="D79" s="10" t="s">
        <v>1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10" t="s">
        <v>1</v>
      </c>
      <c r="N79" s="10" t="s">
        <v>1</v>
      </c>
      <c r="O79" s="10" t="s">
        <v>1</v>
      </c>
      <c r="P79" s="10" t="s">
        <v>1</v>
      </c>
      <c r="Q79" s="10" t="s">
        <v>1</v>
      </c>
      <c r="R79" s="10" t="s">
        <v>1</v>
      </c>
      <c r="S79" s="10" t="s">
        <v>1</v>
      </c>
      <c r="T79" s="10" t="s">
        <v>1</v>
      </c>
      <c r="U79" s="10" t="s">
        <v>1</v>
      </c>
      <c r="V79" s="6" t="s">
        <v>1</v>
      </c>
      <c r="W79" s="6" t="s">
        <v>1</v>
      </c>
      <c r="X79" s="6" t="s">
        <v>1</v>
      </c>
    </row>
    <row r="80" ht="15" customHeight="1" spans="1:24">
      <c r="A80" s="2" t="s">
        <v>364</v>
      </c>
      <c r="B80" s="2" t="s">
        <v>1</v>
      </c>
      <c r="C80" s="2" t="s">
        <v>1</v>
      </c>
      <c r="D80" s="2" t="s">
        <v>1</v>
      </c>
      <c r="E80" s="2" t="s">
        <v>1</v>
      </c>
      <c r="F80" s="2" t="s">
        <v>1</v>
      </c>
      <c r="G80" s="2" t="s">
        <v>1</v>
      </c>
      <c r="H80" s="2" t="s">
        <v>1</v>
      </c>
      <c r="I80" s="2" t="s">
        <v>1</v>
      </c>
      <c r="J80" s="2" t="s">
        <v>1</v>
      </c>
      <c r="K80" s="2" t="s">
        <v>1</v>
      </c>
      <c r="L80" s="2" t="s">
        <v>1</v>
      </c>
      <c r="M80" s="2" t="s">
        <v>1</v>
      </c>
      <c r="N80" s="2" t="s">
        <v>1</v>
      </c>
      <c r="O80" s="2" t="s">
        <v>1</v>
      </c>
      <c r="P80" s="2" t="s">
        <v>1</v>
      </c>
      <c r="Q80" s="2" t="s">
        <v>1</v>
      </c>
      <c r="R80" s="2" t="s">
        <v>1</v>
      </c>
      <c r="S80" s="2" t="s">
        <v>1</v>
      </c>
      <c r="T80" s="2" t="s">
        <v>1</v>
      </c>
      <c r="U80" s="2" t="s">
        <v>1</v>
      </c>
      <c r="V80" s="6" t="s">
        <v>1</v>
      </c>
      <c r="W80" s="6" t="s">
        <v>1</v>
      </c>
      <c r="X80" s="6" t="s">
        <v>1</v>
      </c>
    </row>
    <row r="81" ht="15" customHeight="1" spans="1:24">
      <c r="A81" s="11" t="s">
        <v>365</v>
      </c>
      <c r="B81" s="11" t="s">
        <v>1</v>
      </c>
      <c r="C81" s="11" t="s">
        <v>1</v>
      </c>
      <c r="D81" s="11" t="s">
        <v>1</v>
      </c>
      <c r="E81" s="11" t="s">
        <v>1</v>
      </c>
      <c r="F81" s="11" t="s">
        <v>1</v>
      </c>
      <c r="G81" s="11" t="s">
        <v>1</v>
      </c>
      <c r="H81" s="11" t="s">
        <v>1</v>
      </c>
      <c r="I81" s="11" t="s">
        <v>1</v>
      </c>
      <c r="J81" s="11" t="s">
        <v>1</v>
      </c>
      <c r="K81" s="11" t="s">
        <v>1</v>
      </c>
      <c r="L81" s="11" t="s">
        <v>1</v>
      </c>
      <c r="M81" s="11" t="s">
        <v>1</v>
      </c>
      <c r="N81" s="11" t="s">
        <v>1</v>
      </c>
      <c r="O81" s="11" t="s">
        <v>1</v>
      </c>
      <c r="P81" s="11" t="s">
        <v>1</v>
      </c>
      <c r="Q81" s="11" t="s">
        <v>1</v>
      </c>
      <c r="R81" s="11" t="s">
        <v>1</v>
      </c>
      <c r="S81" s="11" t="s">
        <v>1</v>
      </c>
      <c r="T81" s="11" t="s">
        <v>1</v>
      </c>
      <c r="U81" s="11" t="s">
        <v>1</v>
      </c>
      <c r="V81" s="6" t="s">
        <v>1</v>
      </c>
      <c r="W81" s="6" t="s">
        <v>1</v>
      </c>
      <c r="X81" s="6" t="s">
        <v>1</v>
      </c>
    </row>
    <row r="82" ht="15" customHeight="1" spans="1:24">
      <c r="A82" s="11" t="s">
        <v>366</v>
      </c>
      <c r="B82" s="11" t="s">
        <v>1</v>
      </c>
      <c r="C82" s="11" t="s">
        <v>1</v>
      </c>
      <c r="D82" s="11" t="s">
        <v>1</v>
      </c>
      <c r="E82" s="11" t="s">
        <v>1</v>
      </c>
      <c r="F82" s="11" t="s">
        <v>1</v>
      </c>
      <c r="G82" s="11" t="s">
        <v>1</v>
      </c>
      <c r="H82" s="11" t="s">
        <v>1</v>
      </c>
      <c r="I82" s="11" t="s">
        <v>1</v>
      </c>
      <c r="J82" s="11" t="s">
        <v>1</v>
      </c>
      <c r="K82" s="11" t="s">
        <v>1</v>
      </c>
      <c r="L82" s="11" t="s">
        <v>1</v>
      </c>
      <c r="M82" s="11" t="s">
        <v>1</v>
      </c>
      <c r="N82" s="11" t="s">
        <v>1</v>
      </c>
      <c r="O82" s="11" t="s">
        <v>1</v>
      </c>
      <c r="P82" s="11" t="s">
        <v>1</v>
      </c>
      <c r="Q82" s="11" t="s">
        <v>1</v>
      </c>
      <c r="R82" s="11" t="s">
        <v>1</v>
      </c>
      <c r="S82" s="11" t="s">
        <v>1</v>
      </c>
      <c r="T82" s="11" t="s">
        <v>1</v>
      </c>
      <c r="U82" s="11" t="s">
        <v>1</v>
      </c>
      <c r="V82" s="6" t="s">
        <v>1</v>
      </c>
      <c r="W82" s="6" t="s">
        <v>1</v>
      </c>
      <c r="X82" s="6" t="s">
        <v>1</v>
      </c>
    </row>
    <row r="83" ht="15" customHeight="1" spans="1:24">
      <c r="A83" s="10" t="s">
        <v>367</v>
      </c>
      <c r="B83" s="10" t="s">
        <v>1</v>
      </c>
      <c r="C83" s="10" t="s">
        <v>1</v>
      </c>
      <c r="D83" s="10" t="s">
        <v>1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10" t="s">
        <v>1</v>
      </c>
      <c r="N83" s="10" t="s">
        <v>1</v>
      </c>
      <c r="O83" s="10" t="s">
        <v>1</v>
      </c>
      <c r="P83" s="10" t="s">
        <v>1</v>
      </c>
      <c r="Q83" s="10" t="s">
        <v>1</v>
      </c>
      <c r="R83" s="10" t="s">
        <v>1</v>
      </c>
      <c r="S83" s="10" t="s">
        <v>1</v>
      </c>
      <c r="T83" s="10" t="s">
        <v>1</v>
      </c>
      <c r="U83" s="10" t="s">
        <v>1</v>
      </c>
      <c r="V83" s="6" t="s">
        <v>1</v>
      </c>
      <c r="W83" s="6" t="s">
        <v>1</v>
      </c>
      <c r="X83" s="6" t="s">
        <v>1</v>
      </c>
    </row>
    <row r="84" ht="15" customHeight="1" spans="1:24">
      <c r="A84" s="12" t="s">
        <v>368</v>
      </c>
      <c r="B84" s="12" t="s">
        <v>1</v>
      </c>
      <c r="C84" s="12" t="s">
        <v>1</v>
      </c>
      <c r="D84" s="12" t="s">
        <v>1</v>
      </c>
      <c r="E84" s="12" t="s">
        <v>1</v>
      </c>
      <c r="F84" s="12" t="s">
        <v>1</v>
      </c>
      <c r="G84" s="12" t="s">
        <v>1</v>
      </c>
      <c r="H84" s="12" t="s">
        <v>1</v>
      </c>
      <c r="I84" s="12" t="s">
        <v>1</v>
      </c>
      <c r="J84" s="12" t="s">
        <v>1</v>
      </c>
      <c r="K84" s="12" t="s">
        <v>1</v>
      </c>
      <c r="L84" s="12" t="s">
        <v>1</v>
      </c>
      <c r="M84" s="12" t="s">
        <v>1</v>
      </c>
      <c r="N84" s="12" t="s">
        <v>1</v>
      </c>
      <c r="O84" s="12" t="s">
        <v>1</v>
      </c>
      <c r="P84" s="12" t="s">
        <v>1</v>
      </c>
      <c r="Q84" s="12" t="s">
        <v>1</v>
      </c>
      <c r="R84" s="12" t="s">
        <v>1</v>
      </c>
      <c r="S84" s="12" t="s">
        <v>1</v>
      </c>
      <c r="T84" s="12" t="s">
        <v>1</v>
      </c>
      <c r="U84" s="12" t="s">
        <v>1</v>
      </c>
      <c r="V84" s="6" t="s">
        <v>1</v>
      </c>
      <c r="W84" s="6" t="s">
        <v>1</v>
      </c>
      <c r="X84" s="6" t="s">
        <v>1</v>
      </c>
    </row>
    <row r="85" ht="15" customHeight="1" spans="1:24">
      <c r="A85" s="12" t="s">
        <v>369</v>
      </c>
      <c r="B85" s="12" t="s">
        <v>1</v>
      </c>
      <c r="C85" s="12" t="s">
        <v>1</v>
      </c>
      <c r="D85" s="12" t="s">
        <v>1</v>
      </c>
      <c r="E85" s="12" t="s">
        <v>1</v>
      </c>
      <c r="F85" s="12" t="s">
        <v>1</v>
      </c>
      <c r="G85" s="12" t="s">
        <v>1</v>
      </c>
      <c r="H85" s="12" t="s">
        <v>1</v>
      </c>
      <c r="I85" s="12" t="s">
        <v>1</v>
      </c>
      <c r="J85" s="12" t="s">
        <v>1</v>
      </c>
      <c r="K85" s="12" t="s">
        <v>1</v>
      </c>
      <c r="L85" s="12" t="s">
        <v>1</v>
      </c>
      <c r="M85" s="12" t="s">
        <v>1</v>
      </c>
      <c r="N85" s="12" t="s">
        <v>1</v>
      </c>
      <c r="O85" s="12" t="s">
        <v>1</v>
      </c>
      <c r="P85" s="12" t="s">
        <v>1</v>
      </c>
      <c r="Q85" s="12" t="s">
        <v>1</v>
      </c>
      <c r="R85" s="12" t="s">
        <v>1</v>
      </c>
      <c r="S85" s="12" t="s">
        <v>1</v>
      </c>
      <c r="T85" s="12" t="s">
        <v>1</v>
      </c>
      <c r="U85" s="12" t="s">
        <v>1</v>
      </c>
      <c r="V85" s="6" t="s">
        <v>1</v>
      </c>
      <c r="W85" s="6" t="s">
        <v>1</v>
      </c>
      <c r="X85" s="6" t="s">
        <v>1</v>
      </c>
    </row>
    <row r="86" ht="15" customHeight="1" spans="1:24">
      <c r="A86" s="12" t="s">
        <v>370</v>
      </c>
      <c r="B86" s="12" t="s">
        <v>1</v>
      </c>
      <c r="C86" s="12" t="s">
        <v>1</v>
      </c>
      <c r="D86" s="12" t="s">
        <v>1</v>
      </c>
      <c r="E86" s="12" t="s">
        <v>1</v>
      </c>
      <c r="F86" s="12" t="s">
        <v>1</v>
      </c>
      <c r="G86" s="12" t="s">
        <v>1</v>
      </c>
      <c r="H86" s="12" t="s">
        <v>1</v>
      </c>
      <c r="I86" s="12" t="s">
        <v>1</v>
      </c>
      <c r="J86" s="12" t="s">
        <v>1</v>
      </c>
      <c r="K86" s="12" t="s">
        <v>1</v>
      </c>
      <c r="L86" s="12" t="s">
        <v>1</v>
      </c>
      <c r="M86" s="12" t="s">
        <v>1</v>
      </c>
      <c r="N86" s="12" t="s">
        <v>1</v>
      </c>
      <c r="O86" s="12" t="s">
        <v>1</v>
      </c>
      <c r="P86" s="12" t="s">
        <v>1</v>
      </c>
      <c r="Q86" s="12" t="s">
        <v>1</v>
      </c>
      <c r="R86" s="12" t="s">
        <v>1</v>
      </c>
      <c r="S86" s="12" t="s">
        <v>1</v>
      </c>
      <c r="T86" s="12" t="s">
        <v>1</v>
      </c>
      <c r="U86" s="12" t="s">
        <v>1</v>
      </c>
      <c r="V86" s="6" t="s">
        <v>1</v>
      </c>
      <c r="W86" s="6" t="s">
        <v>1</v>
      </c>
      <c r="X86" s="6" t="s">
        <v>1</v>
      </c>
    </row>
    <row r="87" ht="100" customHeight="1" spans="1:24">
      <c r="A87" s="6" t="s">
        <v>1</v>
      </c>
      <c r="B87" s="6" t="s">
        <v>1</v>
      </c>
      <c r="C87" s="6" t="s">
        <v>1</v>
      </c>
      <c r="D87" s="6" t="s">
        <v>1</v>
      </c>
      <c r="E87" s="6" t="s">
        <v>1</v>
      </c>
      <c r="F87" s="6" t="s">
        <v>1</v>
      </c>
      <c r="G87" s="6" t="s">
        <v>1</v>
      </c>
      <c r="H87" s="6" t="s">
        <v>1</v>
      </c>
      <c r="I87" s="6" t="s">
        <v>1</v>
      </c>
      <c r="J87" s="6" t="s">
        <v>1</v>
      </c>
      <c r="K87" s="6" t="s">
        <v>1</v>
      </c>
      <c r="L87" s="6" t="s">
        <v>1</v>
      </c>
      <c r="M87" s="6" t="s">
        <v>1</v>
      </c>
      <c r="N87" s="6" t="s">
        <v>1</v>
      </c>
      <c r="O87" s="6" t="s">
        <v>1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 t="s">
        <v>1</v>
      </c>
    </row>
    <row r="88" ht="17" customHeight="1" spans="1:24">
      <c r="A88" s="12" t="s">
        <v>371</v>
      </c>
      <c r="B88" s="12" t="s">
        <v>1</v>
      </c>
      <c r="C88" s="6" t="s">
        <v>1</v>
      </c>
      <c r="D88" s="6" t="s">
        <v>1</v>
      </c>
      <c r="E88" s="6" t="s">
        <v>1</v>
      </c>
      <c r="F88" s="6" t="s">
        <v>1</v>
      </c>
      <c r="G88" s="6" t="s">
        <v>1</v>
      </c>
      <c r="H88" s="6" t="s">
        <v>1</v>
      </c>
      <c r="I88" s="6" t="s">
        <v>1</v>
      </c>
      <c r="J88" s="6" t="s">
        <v>1</v>
      </c>
      <c r="K88" s="6" t="s">
        <v>1</v>
      </c>
      <c r="L88" s="6" t="s">
        <v>1</v>
      </c>
      <c r="M88" s="6" t="s">
        <v>1</v>
      </c>
      <c r="N88" s="6" t="s">
        <v>1</v>
      </c>
      <c r="O88" s="6" t="s">
        <v>1</v>
      </c>
      <c r="P88" s="6" t="s">
        <v>1</v>
      </c>
      <c r="Q88" s="12" t="s">
        <v>372</v>
      </c>
      <c r="R88" s="12" t="s">
        <v>1</v>
      </c>
      <c r="S88" s="12" t="s">
        <v>1</v>
      </c>
      <c r="T88" s="12" t="s">
        <v>1</v>
      </c>
      <c r="U88" s="12" t="s">
        <v>1</v>
      </c>
      <c r="V88" s="6" t="s">
        <v>1</v>
      </c>
      <c r="W88" s="6" t="s">
        <v>1</v>
      </c>
      <c r="X88" s="6" t="s">
        <v>1</v>
      </c>
    </row>
  </sheetData>
  <autoFilter xmlns:etc="http://www.wps.cn/officeDocument/2017/etCustomData" ref="A4:X88" etc:filterBottomFollowUsedRange="0">
    <extLst/>
  </autoFilter>
  <mergeCells count="14">
    <mergeCell ref="A1:U1"/>
    <mergeCell ref="A2:U2"/>
    <mergeCell ref="A3:U3"/>
    <mergeCell ref="A78:U78"/>
    <mergeCell ref="A79:U79"/>
    <mergeCell ref="A80:U80"/>
    <mergeCell ref="A81:U81"/>
    <mergeCell ref="A82:U82"/>
    <mergeCell ref="A83:U83"/>
    <mergeCell ref="A84:U84"/>
    <mergeCell ref="A85:U85"/>
    <mergeCell ref="A86:U86"/>
    <mergeCell ref="A88:B88"/>
    <mergeCell ref="Q88:U88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2025-03-04T01:10:00Z</dcterms:created>
  <dcterms:modified xsi:type="dcterms:W3CDTF">2025-03-07T01:35:13Z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B10BB41F61934C2996B3B9C6C60DBE19_12</vt:lpwstr>
  </property>
  <property fmtid="{D5CDD505-2E9C-101B-9397-08002B2CF9AE}" pid="3" name="KSOProductBuildVer">
    <vt:lpwstr>2052-12.1.0.20305</vt:lpwstr>
  </property>
</Properties>
</file>