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账单" sheetId="1" r:id="rId1"/>
  </sheets>
  <definedNames>
    <definedName name="JR_PAGE_ANCHOR_0_1">账单!$A$1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<sst xmlns="http://schemas.openxmlformats.org/spreadsheetml/2006/main" count="1348" uniqueCount="450">
  <si>
    <r>
      <rPr>
        <b/>
        <sz val="16"/>
        <color rgb="FF000000"/>
        <rFont val="ChineseFontFamily"/>
        <charset val="134"/>
      </rPr>
      <t>纳入月份：2025-01 深圳市屹林达工贸有限公司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</si>
  <si>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</si>
  <si>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          财务联系人：李朝莲          联系电话：0755-23232105           客户简称：深圳屹林达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</si>
  <si>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</si>
  <si>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</si>
  <si>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</si>
  <si>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</si>
  <si>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</si>
  <si>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</si>
  <si>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</si>
  <si>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折扣(%)</t>
    </r>
  </si>
  <si>
    <r>
      <rPr>
        <sz val="10"/>
        <color rgb="FF000000"/>
        <rFont val="ChineseFontFamily"/>
        <charset val="134"/>
      </rPr>
      <t>折后运费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</si>
  <si>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</si>
  <si>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保费</t>
    </r>
  </si>
  <si>
    <r>
      <rPr>
        <sz val="10"/>
        <color rgb="FF000000"/>
        <rFont val="ChineseFontFamily"/>
        <charset val="134"/>
      </rPr>
      <t>木架费</t>
    </r>
  </si>
  <si>
    <r>
      <rPr>
        <sz val="10"/>
        <color rgb="FF000000"/>
        <rFont val="ChineseFontFamily"/>
        <charset val="134"/>
      </rPr>
      <t>超长费</t>
    </r>
  </si>
  <si>
    <r>
      <rPr>
        <sz val="10"/>
        <color rgb="FF000000"/>
        <rFont val="ChineseFontFamily"/>
        <charset val="134"/>
      </rPr>
      <t>拆木架费</t>
    </r>
  </si>
  <si>
    <r>
      <rPr>
        <sz val="10"/>
        <color rgb="FF000000"/>
        <rFont val="ChineseFontFamily"/>
        <charset val="134"/>
      </rPr>
      <t>派送费</t>
    </r>
  </si>
  <si>
    <r>
      <rPr>
        <sz val="10"/>
        <color rgb="FF000000"/>
        <rFont val="ChineseFontFamily"/>
        <charset val="134"/>
      </rPr>
      <t>批次费</t>
    </r>
  </si>
  <si>
    <r>
      <rPr>
        <sz val="10"/>
        <color rgb="FF000000"/>
        <rFont val="ChineseFontFamily"/>
        <charset val="134"/>
      </rPr>
      <t>货物
保管费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</si>
  <si>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</si>
  <si>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</si>
  <si>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</si>
  <si>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</si>
  <si>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</si>
  <si>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</si>
  <si>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10"/>
        <color rgb="FF000000"/>
        <rFont val="ChineseFontFamily"/>
        <charset val="134"/>
      </rPr>
      <t>运费公式</t>
    </r>
  </si>
  <si>
    <r>
      <rPr>
        <sz val="10"/>
        <color rgb="FF000000"/>
        <rFont val="ChineseFontFamily"/>
        <charset val="134"/>
      </rPr>
      <t>始发城市</t>
    </r>
  </si>
  <si>
    <r>
      <rPr>
        <sz val="10"/>
        <color rgb="FF000000"/>
        <rFont val="ChineseFontFamily"/>
        <charset val="134"/>
      </rPr>
      <t>目的地城市</t>
    </r>
  </si>
  <si>
    <r>
      <rPr>
        <sz val="9"/>
        <color rgb="FF000000"/>
        <rFont val="ChineseFontFamily"/>
        <charset val="134"/>
      </rPr>
      <t>深圳屹林达</t>
    </r>
  </si>
  <si>
    <r>
      <rPr>
        <sz val="9"/>
        <color rgb="FF000000"/>
        <rFont val="ChineseFontFamily"/>
        <charset val="134"/>
      </rPr>
      <t>2025-01-01 19:20</t>
    </r>
  </si>
  <si>
    <r>
      <rPr>
        <sz val="9"/>
        <color rgb="FF000000"/>
        <rFont val="ChineseFontFamily"/>
        <charset val="134"/>
      </rPr>
      <t>KY4000593854061</t>
    </r>
  </si>
  <si>
    <r>
      <rPr>
        <sz val="9"/>
        <color rgb="FF000000"/>
        <rFont val="ChineseFontFamily"/>
        <charset val="134"/>
      </rPr>
      <t>施印举</t>
    </r>
  </si>
  <si>
    <r>
      <rPr>
        <sz val="9"/>
        <color rgb="FF000000"/>
        <rFont val="ChineseFontFamily"/>
        <charset val="134"/>
      </rPr>
      <t>0971</t>
    </r>
  </si>
  <si>
    <r>
      <rPr>
        <sz val="9"/>
        <color rgb="FF000000"/>
        <rFont val="ChineseFontFamily"/>
        <charset val="134"/>
      </rPr>
      <t>青海弗迪电池有限公司</t>
    </r>
  </si>
  <si>
    <r>
      <rPr>
        <sz val="9"/>
        <color rgb="FF000000"/>
        <rFont val="ChineseFontFamily"/>
        <charset val="134"/>
      </rPr>
      <t>马先生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</si>
  <si>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</si>
  <si>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10.0+1675.76*2.5</t>
    </r>
  </si>
  <si>
    <r>
      <rPr>
        <sz val="9"/>
        <color rgb="FF000000"/>
        <rFont val="ChineseFontFamily"/>
        <charset val="134"/>
      </rPr>
      <t>深圳市</t>
    </r>
  </si>
  <si>
    <r>
      <rPr>
        <sz val="9"/>
        <color rgb="FF000000"/>
        <rFont val="ChineseFontFamily"/>
        <charset val="134"/>
      </rPr>
      <t>西宁市</t>
    </r>
  </si>
  <si>
    <r>
      <rPr>
        <sz val="9"/>
        <color rgb="FF000000"/>
        <rFont val="ChineseFontFamily"/>
        <charset val="134"/>
      </rPr>
      <t>2025-01-02 13:52</t>
    </r>
  </si>
  <si>
    <r>
      <rPr>
        <sz val="9"/>
        <color rgb="FF000000"/>
        <rFont val="ChineseFontFamily"/>
        <charset val="134"/>
      </rPr>
      <t>KY4000514819618</t>
    </r>
  </si>
  <si>
    <r>
      <rPr>
        <sz val="9"/>
        <color rgb="FF000000"/>
        <rFont val="ChineseFontFamily"/>
        <charset val="134"/>
      </rPr>
      <t>高杰荣</t>
    </r>
  </si>
  <si>
    <r>
      <rPr>
        <sz val="9"/>
        <color rgb="FF000000"/>
        <rFont val="ChineseFontFamily"/>
        <charset val="134"/>
      </rPr>
      <t>0511</t>
    </r>
  </si>
  <si>
    <r>
      <rPr>
        <sz val="9"/>
        <color rgb="FF000000"/>
        <rFont val="ChineseFontFamily"/>
        <charset val="134"/>
      </rPr>
      <t>匡惠萍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</si>
  <si>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</si>
  <si>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10.0+69.0*0.9</t>
    </r>
  </si>
  <si>
    <r>
      <rPr>
        <sz val="9"/>
        <color rgb="FF000000"/>
        <rFont val="ChineseFontFamily"/>
        <charset val="134"/>
      </rPr>
      <t>上海市</t>
    </r>
  </si>
  <si>
    <r>
      <rPr>
        <sz val="9"/>
        <color rgb="FF000000"/>
        <rFont val="ChineseFontFamily"/>
        <charset val="134"/>
      </rPr>
      <t>镇江市</t>
    </r>
  </si>
  <si>
    <r>
      <rPr>
        <sz val="9"/>
        <color rgb="FF000000"/>
        <rFont val="ChineseFontFamily"/>
        <charset val="134"/>
      </rPr>
      <t>深圳蒲至诚</t>
    </r>
  </si>
  <si>
    <r>
      <rPr>
        <sz val="9"/>
        <color rgb="FF000000"/>
        <rFont val="ChineseFontFamily"/>
        <charset val="134"/>
      </rPr>
      <t>2025-01-02 15:26</t>
    </r>
  </si>
  <si>
    <r>
      <rPr>
        <sz val="9"/>
        <color rgb="FF000000"/>
        <rFont val="ChineseFontFamily"/>
        <charset val="134"/>
      </rPr>
      <t>KY4000544859760</t>
    </r>
  </si>
  <si>
    <r>
      <rPr>
        <sz val="9"/>
        <color rgb="FF000000"/>
        <rFont val="ChineseFontFamily"/>
        <charset val="134"/>
      </rPr>
      <t>王芳</t>
    </r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</si>
  <si>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</si>
  <si>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尹星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</si>
  <si>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</si>
  <si>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11.0+49.0*1.0,运费最低收费60.0（四舍五入取整）</t>
    </r>
  </si>
  <si>
    <r>
      <rPr>
        <sz val="9"/>
        <color rgb="FF000000"/>
        <rFont val="ChineseFontFamily"/>
        <charset val="134"/>
      </rPr>
      <t>2025-01-02 15:02</t>
    </r>
  </si>
  <si>
    <r>
      <rPr>
        <sz val="9"/>
        <color rgb="FF000000"/>
        <rFont val="ChineseFontFamily"/>
        <charset val="134"/>
      </rPr>
      <t>KY4000544837972</t>
    </r>
  </si>
  <si>
    <r>
      <rPr>
        <sz val="9"/>
        <color rgb="FF000000"/>
        <rFont val="ChineseFontFamily"/>
        <charset val="134"/>
      </rPr>
      <t>0531</t>
    </r>
  </si>
  <si>
    <r>
      <rPr>
        <sz val="9"/>
        <color rgb="FF000000"/>
        <rFont val="ChineseFontFamily"/>
        <charset val="134"/>
      </rPr>
      <t>刘经理</t>
    </r>
  </si>
  <si>
    <r>
      <rPr>
        <sz val="9"/>
        <color rgb="FF000000"/>
        <rFont val="ChineseFontFamily"/>
        <charset val="134"/>
      </rPr>
      <t>10.0+83.48*1.8</t>
    </r>
  </si>
  <si>
    <r>
      <rPr>
        <sz val="9"/>
        <color rgb="FF000000"/>
        <rFont val="ChineseFontFamily"/>
        <charset val="134"/>
      </rPr>
      <t>济南市</t>
    </r>
  </si>
  <si>
    <r>
      <rPr>
        <sz val="9"/>
        <color rgb="FF000000"/>
        <rFont val="ChineseFontFamily"/>
        <charset val="134"/>
      </rPr>
      <t>2025-01-02 16:31</t>
    </r>
  </si>
  <si>
    <r>
      <rPr>
        <sz val="9"/>
        <color rgb="FF000000"/>
        <rFont val="ChineseFontFamily"/>
        <charset val="134"/>
      </rPr>
      <t>KY4000544896783</t>
    </r>
  </si>
  <si>
    <r>
      <rPr>
        <sz val="9"/>
        <color rgb="FF000000"/>
        <rFont val="ChineseFontFamily"/>
        <charset val="134"/>
      </rPr>
      <t>张丽丹</t>
    </r>
  </si>
  <si>
    <r>
      <rPr>
        <sz val="9"/>
        <color rgb="FF000000"/>
        <rFont val="ChineseFontFamily"/>
        <charset val="134"/>
      </rPr>
      <t>0769</t>
    </r>
  </si>
  <si>
    <r>
      <rPr>
        <sz val="9"/>
        <color rgb="FF000000"/>
        <rFont val="ChineseFontFamily"/>
        <charset val="134"/>
      </rPr>
      <t>王加帅</t>
    </r>
  </si>
  <si>
    <r>
      <rPr>
        <sz val="9"/>
        <color rgb="FF000000"/>
        <rFont val="ChineseFontFamily"/>
        <charset val="134"/>
      </rPr>
      <t>10.0+25.0*0.9,运费最低收费33.0（四舍五入取整）</t>
    </r>
  </si>
  <si>
    <r>
      <rPr>
        <sz val="9"/>
        <color rgb="FF000000"/>
        <rFont val="ChineseFontFamily"/>
        <charset val="134"/>
      </rPr>
      <t>东莞市</t>
    </r>
  </si>
  <si>
    <r>
      <rPr>
        <sz val="9"/>
        <color rgb="FF000000"/>
        <rFont val="ChineseFontFamily"/>
        <charset val="134"/>
      </rPr>
      <t>2025-01-04 17:16</t>
    </r>
  </si>
  <si>
    <r>
      <rPr>
        <sz val="9"/>
        <color rgb="FF000000"/>
        <rFont val="ChineseFontFamily"/>
        <charset val="134"/>
      </rPr>
      <t>KY4000516892048</t>
    </r>
  </si>
  <si>
    <r>
      <rPr>
        <sz val="9"/>
        <color rgb="FF000000"/>
        <rFont val="ChineseFontFamily"/>
        <charset val="134"/>
      </rPr>
      <t>邱旺旺</t>
    </r>
  </si>
  <si>
    <r>
      <rPr>
        <sz val="9"/>
        <color rgb="FF000000"/>
        <rFont val="ChineseFontFamily"/>
        <charset val="134"/>
      </rPr>
      <t>0754</t>
    </r>
  </si>
  <si>
    <r>
      <rPr>
        <sz val="9"/>
        <color rgb="FF000000"/>
        <rFont val="ChineseFontFamily"/>
        <charset val="134"/>
      </rPr>
      <t>张艾欣</t>
    </r>
  </si>
  <si>
    <r>
      <rPr>
        <sz val="9"/>
        <color rgb="FF000000"/>
        <rFont val="ChineseFontFamily"/>
        <charset val="134"/>
      </rPr>
      <t>10.0+760.0*0.85</t>
    </r>
  </si>
  <si>
    <r>
      <rPr>
        <sz val="9"/>
        <color rgb="FF000000"/>
        <rFont val="ChineseFontFamily"/>
        <charset val="134"/>
      </rPr>
      <t>汕头市</t>
    </r>
  </si>
  <si>
    <r>
      <rPr>
        <sz val="9"/>
        <color rgb="FF000000"/>
        <rFont val="ChineseFontFamily"/>
        <charset val="134"/>
      </rPr>
      <t>2025-01-06 17:06</t>
    </r>
  </si>
  <si>
    <r>
      <rPr>
        <sz val="9"/>
        <color rgb="FF000000"/>
        <rFont val="ChineseFontFamily"/>
        <charset val="134"/>
      </rPr>
      <t>KY4000557868040</t>
    </r>
  </si>
  <si>
    <r>
      <rPr>
        <sz val="9"/>
        <color rgb="FF000000"/>
        <rFont val="ChineseFontFamily"/>
        <charset val="134"/>
      </rPr>
      <t>0851</t>
    </r>
  </si>
  <si>
    <r>
      <rPr>
        <sz val="9"/>
        <color rgb="FF000000"/>
        <rFont val="ChineseFontFamily"/>
        <charset val="134"/>
      </rPr>
      <t>余勇</t>
    </r>
  </si>
  <si>
    <r>
      <rPr>
        <sz val="9"/>
        <color rgb="FF000000"/>
        <rFont val="ChineseFontFamily"/>
        <charset val="134"/>
      </rPr>
      <t>10.0+1521.09*1.5</t>
    </r>
  </si>
  <si>
    <r>
      <rPr>
        <sz val="9"/>
        <color rgb="FF000000"/>
        <rFont val="ChineseFontFamily"/>
        <charset val="134"/>
      </rPr>
      <t>贵阳市</t>
    </r>
  </si>
  <si>
    <r>
      <rPr>
        <sz val="9"/>
        <color rgb="FF000000"/>
        <rFont val="ChineseFontFamily"/>
        <charset val="134"/>
      </rPr>
      <t>2025-01-06 17:12</t>
    </r>
  </si>
  <si>
    <r>
      <rPr>
        <sz val="9"/>
        <color rgb="FF000000"/>
        <rFont val="ChineseFontFamily"/>
        <charset val="134"/>
      </rPr>
      <t>KY4000557868433</t>
    </r>
  </si>
  <si>
    <r>
      <rPr>
        <sz val="9"/>
        <color rgb="FF000000"/>
        <rFont val="ChineseFontFamily"/>
        <charset val="134"/>
      </rPr>
      <t>0898</t>
    </r>
  </si>
  <si>
    <r>
      <rPr>
        <sz val="9"/>
        <color rgb="FF000000"/>
        <rFont val="ChineseFontFamily"/>
        <charset val="134"/>
      </rPr>
      <t>魏铸勇</t>
    </r>
  </si>
  <si>
    <r>
      <rPr>
        <sz val="9"/>
        <color rgb="FF000000"/>
        <rFont val="ChineseFontFamily"/>
        <charset val="134"/>
      </rPr>
      <t>10.0+323.15*2.4</t>
    </r>
  </si>
  <si>
    <r>
      <rPr>
        <sz val="9"/>
        <color rgb="FF000000"/>
        <rFont val="ChineseFontFamily"/>
        <charset val="134"/>
      </rPr>
      <t>海口市</t>
    </r>
  </si>
  <si>
    <r>
      <rPr>
        <sz val="9"/>
        <color rgb="FF000000"/>
        <rFont val="ChineseFontFamily"/>
        <charset val="134"/>
      </rPr>
      <t>2025-01-07 09:56</t>
    </r>
  </si>
  <si>
    <r>
      <rPr>
        <sz val="9"/>
        <color rgb="FF000000"/>
        <rFont val="ChineseFontFamily"/>
        <charset val="134"/>
      </rPr>
      <t>KY4000597898317</t>
    </r>
  </si>
  <si>
    <r>
      <rPr>
        <sz val="9"/>
        <color rgb="FF000000"/>
        <rFont val="ChineseFontFamily"/>
        <charset val="134"/>
      </rPr>
      <t>温强</t>
    </r>
  </si>
  <si>
    <r>
      <rPr>
        <sz val="9"/>
        <color rgb="FF000000"/>
        <rFont val="ChineseFontFamily"/>
        <charset val="134"/>
      </rPr>
      <t>0551</t>
    </r>
  </si>
  <si>
    <r>
      <rPr>
        <sz val="9"/>
        <color rgb="FF000000"/>
        <rFont val="ChineseFontFamily"/>
        <charset val="134"/>
      </rPr>
      <t>刘帅</t>
    </r>
  </si>
  <si>
    <r>
      <rPr>
        <sz val="9"/>
        <color rgb="FF000000"/>
        <rFont val="ChineseFontFamily"/>
        <charset val="134"/>
      </rPr>
      <t>10.0+77.5*0.9</t>
    </r>
  </si>
  <si>
    <r>
      <rPr>
        <sz val="9"/>
        <color rgb="FF000000"/>
        <rFont val="ChineseFontFamily"/>
        <charset val="134"/>
      </rPr>
      <t>合肥市</t>
    </r>
  </si>
  <si>
    <r>
      <rPr>
        <sz val="9"/>
        <color rgb="FF000000"/>
        <rFont val="ChineseFontFamily"/>
        <charset val="134"/>
      </rPr>
      <t>2025-01-07 17:31</t>
    </r>
  </si>
  <si>
    <r>
      <rPr>
        <sz val="9"/>
        <color rgb="FF000000"/>
        <rFont val="ChineseFontFamily"/>
        <charset val="134"/>
      </rPr>
      <t>KY4000548871846</t>
    </r>
  </si>
  <si>
    <r>
      <rPr>
        <sz val="9"/>
        <color rgb="FF000000"/>
        <rFont val="ChineseFontFamily"/>
        <charset val="134"/>
      </rPr>
      <t>0532</t>
    </r>
  </si>
  <si>
    <r>
      <rPr>
        <sz val="9"/>
        <color rgb="FF000000"/>
        <rFont val="ChineseFontFamily"/>
        <charset val="134"/>
      </rPr>
      <t>张超</t>
    </r>
  </si>
  <si>
    <r>
      <rPr>
        <sz val="9"/>
        <color rgb="FF000000"/>
        <rFont val="ChineseFontFamily"/>
        <charset val="134"/>
      </rPr>
      <t>10.0+640.5*1.4</t>
    </r>
  </si>
  <si>
    <r>
      <rPr>
        <sz val="9"/>
        <color rgb="FF000000"/>
        <rFont val="ChineseFontFamily"/>
        <charset val="134"/>
      </rPr>
      <t>青岛市</t>
    </r>
  </si>
  <si>
    <r>
      <rPr>
        <sz val="9"/>
        <color rgb="FF000000"/>
        <rFont val="ChineseFontFamily"/>
        <charset val="134"/>
      </rPr>
      <t>2025-01-07 17:39</t>
    </r>
  </si>
  <si>
    <r>
      <rPr>
        <sz val="9"/>
        <color rgb="FF000000"/>
        <rFont val="ChineseFontFamily"/>
        <charset val="134"/>
      </rPr>
      <t>KY4000558830204</t>
    </r>
  </si>
  <si>
    <r>
      <rPr>
        <sz val="9"/>
        <color rgb="FF000000"/>
        <rFont val="ChineseFontFamily"/>
        <charset val="134"/>
      </rPr>
      <t>0758</t>
    </r>
  </si>
  <si>
    <r>
      <rPr>
        <sz val="9"/>
        <color rgb="FF000000"/>
        <rFont val="ChineseFontFamily"/>
        <charset val="134"/>
      </rPr>
      <t>广东嘉拓自动化技术有限公司</t>
    </r>
  </si>
  <si>
    <r>
      <rPr>
        <sz val="9"/>
        <color rgb="FF000000"/>
        <rFont val="ChineseFontFamily"/>
        <charset val="134"/>
      </rPr>
      <t>许定刚</t>
    </r>
  </si>
  <si>
    <r>
      <rPr>
        <sz val="9"/>
        <color rgb="FF000000"/>
        <rFont val="ChineseFontFamily"/>
        <charset val="134"/>
      </rPr>
      <t>10.0+285.7*0.85</t>
    </r>
  </si>
  <si>
    <r>
      <rPr>
        <sz val="9"/>
        <color rgb="FF000000"/>
        <rFont val="ChineseFontFamily"/>
        <charset val="134"/>
      </rPr>
      <t>肇庆市</t>
    </r>
  </si>
  <si>
    <r>
      <rPr>
        <sz val="9"/>
        <color rgb="FF000000"/>
        <rFont val="ChineseFontFamily"/>
        <charset val="134"/>
      </rPr>
      <t>2025-01-07 17:45</t>
    </r>
  </si>
  <si>
    <r>
      <rPr>
        <sz val="9"/>
        <color rgb="FF000000"/>
        <rFont val="ChineseFontFamily"/>
        <charset val="134"/>
      </rPr>
      <t>KY4000548869700</t>
    </r>
  </si>
  <si>
    <r>
      <rPr>
        <sz val="9"/>
        <color rgb="FF000000"/>
        <rFont val="ChineseFontFamily"/>
        <charset val="134"/>
      </rPr>
      <t>严婵娟</t>
    </r>
  </si>
  <si>
    <r>
      <rPr>
        <sz val="9"/>
        <color rgb="FF000000"/>
        <rFont val="ChineseFontFamily"/>
        <charset val="134"/>
      </rPr>
      <t>0752</t>
    </r>
  </si>
  <si>
    <r>
      <rPr>
        <sz val="9"/>
        <color rgb="FF000000"/>
        <rFont val="ChineseFontFamily"/>
        <charset val="134"/>
      </rPr>
      <t>艾江涛</t>
    </r>
  </si>
  <si>
    <r>
      <rPr>
        <sz val="9"/>
        <color rgb="FF000000"/>
        <rFont val="ChineseFontFamily"/>
        <charset val="134"/>
      </rPr>
      <t>10.0+39.04*0.9</t>
    </r>
  </si>
  <si>
    <r>
      <rPr>
        <sz val="9"/>
        <color rgb="FF000000"/>
        <rFont val="ChineseFontFamily"/>
        <charset val="134"/>
      </rPr>
      <t>惠州市</t>
    </r>
  </si>
  <si>
    <r>
      <rPr>
        <sz val="9"/>
        <color rgb="FF000000"/>
        <rFont val="ChineseFontFamily"/>
        <charset val="134"/>
      </rPr>
      <t>2025-01-07 17:54</t>
    </r>
  </si>
  <si>
    <r>
      <rPr>
        <sz val="9"/>
        <color rgb="FF000000"/>
        <rFont val="ChineseFontFamily"/>
        <charset val="134"/>
      </rPr>
      <t>KY4000548873554</t>
    </r>
  </si>
  <si>
    <r>
      <rPr>
        <sz val="9"/>
        <color rgb="FF000000"/>
        <rFont val="ChineseFontFamily"/>
        <charset val="134"/>
      </rPr>
      <t>张红云</t>
    </r>
  </si>
  <si>
    <r>
      <rPr>
        <sz val="9"/>
        <color rgb="FF000000"/>
        <rFont val="ChineseFontFamily"/>
        <charset val="134"/>
      </rPr>
      <t>谭继成</t>
    </r>
  </si>
  <si>
    <r>
      <rPr>
        <sz val="9"/>
        <color rgb="FF000000"/>
        <rFont val="ChineseFontFamily"/>
        <charset val="134"/>
      </rPr>
      <t>10.0+107.71*0.9</t>
    </r>
  </si>
  <si>
    <r>
      <rPr>
        <sz val="9"/>
        <color rgb="FF000000"/>
        <rFont val="ChineseFontFamily"/>
        <charset val="134"/>
      </rPr>
      <t>2025-01-07 18:34</t>
    </r>
  </si>
  <si>
    <r>
      <rPr>
        <sz val="9"/>
        <color rgb="FF000000"/>
        <rFont val="ChineseFontFamily"/>
        <charset val="134"/>
      </rPr>
      <t>KY4000568849096</t>
    </r>
  </si>
  <si>
    <r>
      <rPr>
        <sz val="9"/>
        <color rgb="FF000000"/>
        <rFont val="ChineseFontFamily"/>
        <charset val="134"/>
      </rPr>
      <t>梁文亮</t>
    </r>
  </si>
  <si>
    <r>
      <rPr>
        <sz val="9"/>
        <color rgb="FF000000"/>
        <rFont val="ChineseFontFamily"/>
        <charset val="134"/>
      </rPr>
      <t>0592</t>
    </r>
  </si>
  <si>
    <r>
      <rPr>
        <sz val="9"/>
        <color rgb="FF000000"/>
        <rFont val="ChineseFontFamily"/>
        <charset val="134"/>
      </rPr>
      <t>钟开富</t>
    </r>
  </si>
  <si>
    <r>
      <rPr>
        <sz val="9"/>
        <color rgb="FF000000"/>
        <rFont val="ChineseFontFamily"/>
        <charset val="134"/>
      </rPr>
      <t>10.0+126.44*1.4</t>
    </r>
  </si>
  <si>
    <r>
      <rPr>
        <sz val="9"/>
        <color rgb="FF000000"/>
        <rFont val="ChineseFontFamily"/>
        <charset val="134"/>
      </rPr>
      <t>厦门市</t>
    </r>
  </si>
  <si>
    <r>
      <rPr>
        <sz val="9"/>
        <color rgb="FF000000"/>
        <rFont val="ChineseFontFamily"/>
        <charset val="134"/>
      </rPr>
      <t>2025-01-09 14:10</t>
    </r>
  </si>
  <si>
    <r>
      <rPr>
        <sz val="9"/>
        <color rgb="FF000000"/>
        <rFont val="ChineseFontFamily"/>
        <charset val="134"/>
      </rPr>
      <t>KY4000500998080</t>
    </r>
  </si>
  <si>
    <r>
      <rPr>
        <sz val="9"/>
        <color rgb="FF000000"/>
        <rFont val="ChineseFontFamily"/>
        <charset val="134"/>
      </rPr>
      <t>10.0+463.95*1.4</t>
    </r>
  </si>
  <si>
    <r>
      <rPr>
        <sz val="9"/>
        <color rgb="FF000000"/>
        <rFont val="ChineseFontFamily"/>
        <charset val="134"/>
      </rPr>
      <t>2025-01-09 17:19</t>
    </r>
  </si>
  <si>
    <r>
      <rPr>
        <sz val="9"/>
        <color rgb="FF000000"/>
        <rFont val="ChineseFontFamily"/>
        <charset val="134"/>
      </rPr>
      <t>KY4000530960070</t>
    </r>
  </si>
  <si>
    <r>
      <rPr>
        <sz val="9"/>
        <color rgb="FF000000"/>
        <rFont val="ChineseFontFamily"/>
        <charset val="134"/>
      </rPr>
      <t>莫焕葵</t>
    </r>
  </si>
  <si>
    <r>
      <rPr>
        <sz val="9"/>
        <color rgb="FF000000"/>
        <rFont val="ChineseFontFamily"/>
        <charset val="134"/>
      </rPr>
      <t>10.0+277.11*0.85</t>
    </r>
  </si>
  <si>
    <r>
      <rPr>
        <sz val="9"/>
        <color rgb="FF000000"/>
        <rFont val="ChineseFontFamily"/>
        <charset val="134"/>
      </rPr>
      <t>2025-01-09 17:20</t>
    </r>
  </si>
  <si>
    <r>
      <rPr>
        <sz val="9"/>
        <color rgb="FF000000"/>
        <rFont val="ChineseFontFamily"/>
        <charset val="134"/>
      </rPr>
      <t>KY4000530947181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</si>
  <si>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</si>
  <si>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白科</t>
    </r>
  </si>
  <si>
    <r>
      <rPr>
        <sz val="9"/>
        <color rgb="FF000000"/>
        <rFont val="ChineseFontFamily"/>
        <charset val="134"/>
      </rPr>
      <t>10.0+100.76*2.2</t>
    </r>
  </si>
  <si>
    <r>
      <rPr>
        <sz val="9"/>
        <color rgb="FF000000"/>
        <rFont val="ChineseFontFamily"/>
        <charset val="134"/>
      </rPr>
      <t>西安市</t>
    </r>
  </si>
  <si>
    <r>
      <rPr>
        <sz val="9"/>
        <color rgb="FF000000"/>
        <rFont val="ChineseFontFamily"/>
        <charset val="134"/>
      </rPr>
      <t>2025-01-09 17:25</t>
    </r>
  </si>
  <si>
    <r>
      <rPr>
        <sz val="9"/>
        <color rgb="FF000000"/>
        <rFont val="ChineseFontFamily"/>
        <charset val="134"/>
      </rPr>
      <t>KY4000530950176</t>
    </r>
  </si>
  <si>
    <r>
      <rPr>
        <sz val="9"/>
        <color rgb="FF000000"/>
        <rFont val="ChineseFontFamily"/>
        <charset val="134"/>
      </rPr>
      <t>0591</t>
    </r>
  </si>
  <si>
    <r>
      <rPr>
        <sz val="9"/>
        <color rgb="FF000000"/>
        <rFont val="ChineseFontFamily"/>
        <charset val="134"/>
      </rPr>
      <t>郑工</t>
    </r>
  </si>
  <si>
    <r>
      <rPr>
        <sz val="9"/>
        <color rgb="FF000000"/>
        <rFont val="ChineseFontFamily"/>
        <charset val="134"/>
      </rPr>
      <t>10.0+50.0*1.4,运费最低收费80.0（四舍五入取整）</t>
    </r>
  </si>
  <si>
    <r>
      <rPr>
        <sz val="9"/>
        <color rgb="FF000000"/>
        <rFont val="ChineseFontFamily"/>
        <charset val="134"/>
      </rPr>
      <t>福州市</t>
    </r>
  </si>
  <si>
    <r>
      <rPr>
        <sz val="9"/>
        <color rgb="FF000000"/>
        <rFont val="ChineseFontFamily"/>
        <charset val="134"/>
      </rPr>
      <t>2025-01-10 17:48</t>
    </r>
  </si>
  <si>
    <r>
      <rPr>
        <sz val="9"/>
        <color rgb="FF000000"/>
        <rFont val="ChineseFontFamily"/>
        <charset val="134"/>
      </rPr>
      <t>KY4000511905038</t>
    </r>
  </si>
  <si>
    <r>
      <rPr>
        <sz val="9"/>
        <color rgb="FF000000"/>
        <rFont val="ChineseFontFamily"/>
        <charset val="134"/>
      </rPr>
      <t>0577</t>
    </r>
  </si>
  <si>
    <r>
      <rPr>
        <sz val="9"/>
        <color rgb="FF000000"/>
        <rFont val="ChineseFontFamily"/>
        <charset val="134"/>
      </rPr>
      <t>温州永嘉县桥头镇林福村温州弗迪电池有限公司</t>
    </r>
  </si>
  <si>
    <r>
      <rPr>
        <sz val="9"/>
        <color rgb="FF000000"/>
        <rFont val="ChineseFontFamily"/>
        <charset val="134"/>
      </rPr>
      <t>田争</t>
    </r>
  </si>
  <si>
    <r>
      <rPr>
        <sz val="9"/>
        <color rgb="FF000000"/>
        <rFont val="ChineseFontFamily"/>
        <charset val="134"/>
      </rPr>
      <t>10.0+610.71*1.3</t>
    </r>
  </si>
  <si>
    <r>
      <rPr>
        <sz val="9"/>
        <color rgb="FF000000"/>
        <rFont val="ChineseFontFamily"/>
        <charset val="134"/>
      </rPr>
      <t>温州市</t>
    </r>
  </si>
  <si>
    <r>
      <rPr>
        <sz val="9"/>
        <color rgb="FF000000"/>
        <rFont val="ChineseFontFamily"/>
        <charset val="134"/>
      </rPr>
      <t>2025-01-10 17:51</t>
    </r>
  </si>
  <si>
    <r>
      <rPr>
        <sz val="9"/>
        <color rgb="FF000000"/>
        <rFont val="ChineseFontFamily"/>
        <charset val="134"/>
      </rPr>
      <t>KY4000521948836</t>
    </r>
  </si>
  <si>
    <r>
      <rPr>
        <sz val="9"/>
        <color rgb="FF000000"/>
        <rFont val="ChineseFontFamily"/>
        <charset val="134"/>
      </rPr>
      <t>0750</t>
    </r>
  </si>
  <si>
    <r>
      <rPr>
        <sz val="9"/>
        <color rgb="FF000000"/>
        <rFont val="ChineseFontFamily"/>
        <charset val="134"/>
      </rPr>
      <t>朱少全</t>
    </r>
  </si>
  <si>
    <r>
      <rPr>
        <sz val="9"/>
        <color rgb="FF000000"/>
        <rFont val="ChineseFontFamily"/>
        <charset val="134"/>
      </rPr>
      <t>10.0+327.16*0.85</t>
    </r>
  </si>
  <si>
    <r>
      <rPr>
        <sz val="9"/>
        <color rgb="FF000000"/>
        <rFont val="ChineseFontFamily"/>
        <charset val="134"/>
      </rPr>
      <t>江门市</t>
    </r>
  </si>
  <si>
    <r>
      <rPr>
        <sz val="9"/>
        <color rgb="FF000000"/>
        <rFont val="ChineseFontFamily"/>
        <charset val="134"/>
      </rPr>
      <t>2025-01-10 17:52</t>
    </r>
  </si>
  <si>
    <r>
      <rPr>
        <sz val="9"/>
        <color rgb="FF000000"/>
        <rFont val="ChineseFontFamily"/>
        <charset val="134"/>
      </rPr>
      <t>KY4000511914474</t>
    </r>
  </si>
  <si>
    <r>
      <rPr>
        <sz val="9"/>
        <color rgb="FF000000"/>
        <rFont val="ChineseFontFamily"/>
        <charset val="134"/>
      </rPr>
      <t>何正忠</t>
    </r>
  </si>
  <si>
    <r>
      <rPr>
        <sz val="9"/>
        <color rgb="FF000000"/>
        <rFont val="ChineseFontFamily"/>
        <charset val="134"/>
      </rPr>
      <t>10.0+208.3*0.85</t>
    </r>
  </si>
  <si>
    <r>
      <rPr>
        <sz val="9"/>
        <color rgb="FF000000"/>
        <rFont val="ChineseFontFamily"/>
        <charset val="134"/>
      </rPr>
      <t>KY4000511938336</t>
    </r>
  </si>
  <si>
    <r>
      <rPr>
        <sz val="9"/>
        <color rgb="FF000000"/>
        <rFont val="ChineseFontFamily"/>
        <charset val="134"/>
      </rPr>
      <t>任海丽</t>
    </r>
  </si>
  <si>
    <r>
      <rPr>
        <sz val="9"/>
        <color rgb="FF000000"/>
        <rFont val="ChineseFontFamily"/>
        <charset val="134"/>
      </rPr>
      <t>10.0+79.35*1.6</t>
    </r>
  </si>
  <si>
    <r>
      <rPr>
        <sz val="9"/>
        <color rgb="FF000000"/>
        <rFont val="ChineseFontFamily"/>
        <charset val="134"/>
      </rPr>
      <t>KY4000511903019</t>
    </r>
  </si>
  <si>
    <r>
      <rPr>
        <sz val="9"/>
        <color rgb="FF000000"/>
        <rFont val="ChineseFontFamily"/>
        <charset val="134"/>
      </rPr>
      <t>020</t>
    </r>
  </si>
  <si>
    <r>
      <rPr>
        <sz val="9"/>
        <color rgb="FF000000"/>
        <rFont val="ChineseFontFamily"/>
        <charset val="134"/>
      </rPr>
      <t>广州东荣轴承设备有限公司</t>
    </r>
  </si>
  <si>
    <r>
      <rPr>
        <sz val="9"/>
        <color rgb="FF000000"/>
        <rFont val="ChineseFontFamily"/>
        <charset val="134"/>
      </rPr>
      <t>彭继群</t>
    </r>
  </si>
  <si>
    <r>
      <rPr>
        <sz val="9"/>
        <color rgb="FF000000"/>
        <rFont val="ChineseFontFamily"/>
        <charset val="134"/>
      </rPr>
      <t>10.0+184.0*0.9</t>
    </r>
  </si>
  <si>
    <r>
      <rPr>
        <sz val="9"/>
        <color rgb="FF000000"/>
        <rFont val="ChineseFontFamily"/>
        <charset val="134"/>
      </rPr>
      <t>广州市</t>
    </r>
  </si>
  <si>
    <r>
      <rPr>
        <sz val="9"/>
        <color rgb="FF000000"/>
        <rFont val="ChineseFontFamily"/>
        <charset val="134"/>
      </rPr>
      <t>2025-01-10 17:53</t>
    </r>
  </si>
  <si>
    <r>
      <rPr>
        <sz val="9"/>
        <color rgb="FF000000"/>
        <rFont val="ChineseFontFamily"/>
        <charset val="134"/>
      </rPr>
      <t>KY4000521926529</t>
    </r>
  </si>
  <si>
    <r>
      <rPr>
        <sz val="9"/>
        <color rgb="FF000000"/>
        <rFont val="ChineseFontFamily"/>
        <charset val="134"/>
      </rPr>
      <t>10.0+45.0*0.9</t>
    </r>
  </si>
  <si>
    <r>
      <rPr>
        <sz val="9"/>
        <color rgb="FF000000"/>
        <rFont val="ChineseFontFamily"/>
        <charset val="134"/>
      </rPr>
      <t>KY4000511908348</t>
    </r>
  </si>
  <si>
    <r>
      <rPr>
        <sz val="9"/>
        <color rgb="FF000000"/>
        <rFont val="ChineseFontFamily"/>
        <charset val="134"/>
      </rPr>
      <t>同钢强</t>
    </r>
  </si>
  <si>
    <r>
      <rPr>
        <sz val="9"/>
        <color rgb="FF000000"/>
        <rFont val="ChineseFontFamily"/>
        <charset val="134"/>
      </rPr>
      <t>10.0+39.0*2.2,运费最低收费96.0（四舍五入取整）</t>
    </r>
  </si>
  <si>
    <r>
      <rPr>
        <sz val="9"/>
        <color rgb="FF000000"/>
        <rFont val="ChineseFontFamily"/>
        <charset val="134"/>
      </rPr>
      <t>KY4000521947057</t>
    </r>
  </si>
  <si>
    <r>
      <rPr>
        <sz val="9"/>
        <color rgb="FF000000"/>
        <rFont val="ChineseFontFamily"/>
        <charset val="134"/>
      </rPr>
      <t>李佳庆</t>
    </r>
  </si>
  <si>
    <r>
      <rPr>
        <sz val="9"/>
        <color rgb="FF000000"/>
        <rFont val="ChineseFontFamily"/>
        <charset val="134"/>
      </rPr>
      <t>10.0+217.21*0.85</t>
    </r>
  </si>
  <si>
    <r>
      <rPr>
        <sz val="9"/>
        <color rgb="FF000000"/>
        <rFont val="ChineseFontFamily"/>
        <charset val="134"/>
      </rPr>
      <t>2025-01-11 16:23</t>
    </r>
  </si>
  <si>
    <r>
      <rPr>
        <sz val="9"/>
        <color rgb="FF000000"/>
        <rFont val="ChineseFontFamily"/>
        <charset val="134"/>
      </rPr>
      <t>KY4000502919644</t>
    </r>
  </si>
  <si>
    <r>
      <rPr>
        <sz val="9"/>
        <color rgb="FF000000"/>
        <rFont val="ChineseFontFamily"/>
        <charset val="134"/>
      </rPr>
      <t>陈坤</t>
    </r>
  </si>
  <si>
    <r>
      <rPr>
        <sz val="9"/>
        <color rgb="FF000000"/>
        <rFont val="ChineseFontFamily"/>
        <charset val="134"/>
      </rPr>
      <t>10.0+58.5*0.9</t>
    </r>
  </si>
  <si>
    <r>
      <rPr>
        <sz val="9"/>
        <color rgb="FF000000"/>
        <rFont val="ChineseFontFamily"/>
        <charset val="134"/>
      </rPr>
      <t>2025-01-11 17:30</t>
    </r>
  </si>
  <si>
    <r>
      <rPr>
        <sz val="9"/>
        <color rgb="FF000000"/>
        <rFont val="ChineseFontFamily"/>
        <charset val="134"/>
      </rPr>
      <t>KY4000512902474</t>
    </r>
  </si>
  <si>
    <r>
      <rPr>
        <sz val="9"/>
        <color rgb="FF000000"/>
        <rFont val="ChineseFontFamily"/>
        <charset val="134"/>
      </rPr>
      <t>10.0+127.96*0.9</t>
    </r>
  </si>
  <si>
    <r>
      <rPr>
        <sz val="9"/>
        <color rgb="FF000000"/>
        <rFont val="ChineseFontFamily"/>
        <charset val="134"/>
      </rPr>
      <t>2025-01-11 17:31</t>
    </r>
  </si>
  <si>
    <r>
      <rPr>
        <sz val="9"/>
        <color rgb="FF000000"/>
        <rFont val="ChineseFontFamily"/>
        <charset val="134"/>
      </rPr>
      <t>KY4000512903314</t>
    </r>
  </si>
  <si>
    <r>
      <rPr>
        <sz val="9"/>
        <color rgb="FF000000"/>
        <rFont val="ChineseFontFamily"/>
        <charset val="134"/>
      </rPr>
      <t>莫庭兰</t>
    </r>
  </si>
  <si>
    <r>
      <rPr>
        <sz val="9"/>
        <color rgb="FF000000"/>
        <rFont val="ChineseFontFamily"/>
        <charset val="134"/>
      </rPr>
      <t>10.0+163.26*0.9</t>
    </r>
  </si>
  <si>
    <r>
      <rPr>
        <sz val="9"/>
        <color rgb="FF000000"/>
        <rFont val="ChineseFontFamily"/>
        <charset val="134"/>
      </rPr>
      <t>2025-01-11 16:19</t>
    </r>
  </si>
  <si>
    <r>
      <rPr>
        <sz val="9"/>
        <color rgb="FF000000"/>
        <rFont val="ChineseFontFamily"/>
        <charset val="134"/>
      </rPr>
      <t>KY4000502916152</t>
    </r>
  </si>
  <si>
    <r>
      <rPr>
        <sz val="9"/>
        <color rgb="FF000000"/>
        <rFont val="ChineseFontFamily"/>
        <charset val="134"/>
      </rPr>
      <t>魏志平</t>
    </r>
  </si>
  <si>
    <r>
      <rPr>
        <sz val="9"/>
        <color rgb="FF000000"/>
        <rFont val="ChineseFontFamily"/>
        <charset val="134"/>
      </rPr>
      <t>10.0+102.68*1.4</t>
    </r>
  </si>
  <si>
    <r>
      <rPr>
        <sz val="9"/>
        <color rgb="FF000000"/>
        <rFont val="ChineseFontFamily"/>
        <charset val="134"/>
      </rPr>
      <t>2025-01-11 19:18</t>
    </r>
  </si>
  <si>
    <r>
      <rPr>
        <sz val="9"/>
        <color rgb="FF000000"/>
        <rFont val="ChineseFontFamily"/>
        <charset val="134"/>
      </rPr>
      <t>KY4000512975140</t>
    </r>
  </si>
  <si>
    <r>
      <rPr>
        <sz val="9"/>
        <color rgb="FF000000"/>
        <rFont val="ChineseFontFamily"/>
        <charset val="134"/>
      </rPr>
      <t>0771</t>
    </r>
  </si>
  <si>
    <r>
      <rPr>
        <sz val="9"/>
        <color rgb="FF000000"/>
        <rFont val="ChineseFontFamily"/>
        <charset val="134"/>
      </rPr>
      <t>何百铿</t>
    </r>
  </si>
  <si>
    <r>
      <rPr>
        <sz val="9"/>
        <color rgb="FF000000"/>
        <rFont val="ChineseFontFamily"/>
        <charset val="134"/>
      </rPr>
      <t>10.0+488.36*1.2</t>
    </r>
  </si>
  <si>
    <r>
      <rPr>
        <sz val="9"/>
        <color rgb="FF000000"/>
        <rFont val="ChineseFontFamily"/>
        <charset val="134"/>
      </rPr>
      <t>南宁市</t>
    </r>
  </si>
  <si>
    <r>
      <rPr>
        <sz val="9"/>
        <color rgb="FF000000"/>
        <rFont val="ChineseFontFamily"/>
        <charset val="134"/>
      </rPr>
      <t>2025-01-13 16:25</t>
    </r>
  </si>
  <si>
    <r>
      <rPr>
        <sz val="9"/>
        <color rgb="FF000000"/>
        <rFont val="ChineseFontFamily"/>
        <charset val="134"/>
      </rPr>
      <t>KY4000523944175</t>
    </r>
  </si>
  <si>
    <r>
      <rPr>
        <sz val="9"/>
        <color rgb="FF000000"/>
        <rFont val="ChineseFontFamily"/>
        <charset val="134"/>
      </rPr>
      <t>胡炜</t>
    </r>
  </si>
  <si>
    <r>
      <rPr>
        <sz val="9"/>
        <color rgb="FF000000"/>
        <rFont val="ChineseFontFamily"/>
        <charset val="134"/>
      </rPr>
      <t>10.0+325.48*1.4</t>
    </r>
  </si>
  <si>
    <r>
      <rPr>
        <sz val="9"/>
        <color rgb="FF000000"/>
        <rFont val="ChineseFontFamily"/>
        <charset val="134"/>
      </rPr>
      <t>2025-01-14 16:09</t>
    </r>
  </si>
  <si>
    <r>
      <rPr>
        <sz val="9"/>
        <color rgb="FF000000"/>
        <rFont val="ChineseFontFamily"/>
        <charset val="134"/>
      </rPr>
      <t>KY4000514981068</t>
    </r>
  </si>
  <si>
    <r>
      <rPr>
        <sz val="9"/>
        <color rgb="FF000000"/>
        <rFont val="ChineseFontFamily"/>
        <charset val="134"/>
      </rPr>
      <t>0411</t>
    </r>
  </si>
  <si>
    <r>
      <rPr>
        <sz val="9"/>
        <color rgb="FF000000"/>
        <rFont val="ChineseFontFamily"/>
        <charset val="134"/>
      </rPr>
      <t>大连西太平洋石油化工有限公司</t>
    </r>
  </si>
  <si>
    <r>
      <rPr>
        <sz val="9"/>
        <color rgb="FF000000"/>
        <rFont val="ChineseFontFamily"/>
        <charset val="134"/>
      </rPr>
      <t>霍一格</t>
    </r>
  </si>
  <si>
    <r>
      <rPr>
        <sz val="9"/>
        <color rgb="FF000000"/>
        <rFont val="ChineseFontFamily"/>
        <charset val="134"/>
      </rPr>
      <t>10.0+442.14*1.9</t>
    </r>
  </si>
  <si>
    <r>
      <rPr>
        <sz val="9"/>
        <color rgb="FF000000"/>
        <rFont val="ChineseFontFamily"/>
        <charset val="134"/>
      </rPr>
      <t>大连市</t>
    </r>
  </si>
  <si>
    <r>
      <rPr>
        <sz val="9"/>
        <color rgb="FF000000"/>
        <rFont val="ChineseFontFamily"/>
        <charset val="134"/>
      </rPr>
      <t>2025-01-14 16:22</t>
    </r>
  </si>
  <si>
    <r>
      <rPr>
        <sz val="9"/>
        <color rgb="FF000000"/>
        <rFont val="ChineseFontFamily"/>
        <charset val="134"/>
      </rPr>
      <t>KY4000504960984</t>
    </r>
  </si>
  <si>
    <r>
      <rPr>
        <sz val="9"/>
        <color rgb="FF000000"/>
        <rFont val="ChineseFontFamily"/>
        <charset val="134"/>
      </rPr>
      <t>0519</t>
    </r>
  </si>
  <si>
    <r>
      <rPr>
        <sz val="9"/>
        <color rgb="FF000000"/>
        <rFont val="ChineseFontFamily"/>
        <charset val="134"/>
      </rPr>
      <t>王成明</t>
    </r>
  </si>
  <si>
    <r>
      <rPr>
        <sz val="9"/>
        <color rgb="FF000000"/>
        <rFont val="ChineseFontFamily"/>
        <charset val="134"/>
      </rPr>
      <t>10.0+493.47*1.3</t>
    </r>
  </si>
  <si>
    <r>
      <rPr>
        <sz val="9"/>
        <color rgb="FF000000"/>
        <rFont val="ChineseFontFamily"/>
        <charset val="134"/>
      </rPr>
      <t>常州市</t>
    </r>
  </si>
  <si>
    <r>
      <rPr>
        <sz val="9"/>
        <color rgb="FF000000"/>
        <rFont val="ChineseFontFamily"/>
        <charset val="134"/>
      </rPr>
      <t>2025-01-14 17:05</t>
    </r>
  </si>
  <si>
    <r>
      <rPr>
        <sz val="9"/>
        <color rgb="FF000000"/>
        <rFont val="ChineseFontFamily"/>
        <charset val="134"/>
      </rPr>
      <t>KY4000514935410</t>
    </r>
  </si>
  <si>
    <r>
      <rPr>
        <sz val="9"/>
        <color rgb="FF000000"/>
        <rFont val="ChineseFontFamily"/>
        <charset val="134"/>
      </rPr>
      <t>张女士</t>
    </r>
  </si>
  <si>
    <r>
      <rPr>
        <sz val="9"/>
        <color rgb="FF000000"/>
        <rFont val="ChineseFontFamily"/>
        <charset val="134"/>
      </rPr>
      <t>10.0+121.85*1.8</t>
    </r>
  </si>
  <si>
    <r>
      <rPr>
        <sz val="9"/>
        <color rgb="FF000000"/>
        <rFont val="ChineseFontFamily"/>
        <charset val="134"/>
      </rPr>
      <t>2025-01-14 16:59</t>
    </r>
  </si>
  <si>
    <r>
      <rPr>
        <sz val="9"/>
        <color rgb="FF000000"/>
        <rFont val="ChineseFontFamily"/>
        <charset val="134"/>
      </rPr>
      <t>KY4000524958334</t>
    </r>
  </si>
  <si>
    <r>
      <rPr>
        <sz val="9"/>
        <color rgb="FF000000"/>
        <rFont val="ChineseFontFamily"/>
        <charset val="134"/>
      </rPr>
      <t>10.0+145.0*0.9</t>
    </r>
  </si>
  <si>
    <r>
      <rPr>
        <sz val="9"/>
        <color rgb="FF000000"/>
        <rFont val="ChineseFontFamily"/>
        <charset val="134"/>
      </rPr>
      <t>2025-01-14 16:54</t>
    </r>
  </si>
  <si>
    <r>
      <rPr>
        <sz val="9"/>
        <color rgb="FF000000"/>
        <rFont val="ChineseFontFamily"/>
        <charset val="134"/>
      </rPr>
      <t>KY4000514969669</t>
    </r>
  </si>
  <si>
    <r>
      <rPr>
        <sz val="9"/>
        <color rgb="FF000000"/>
        <rFont val="ChineseFontFamily"/>
        <charset val="134"/>
      </rPr>
      <t>023</t>
    </r>
  </si>
  <si>
    <r>
      <rPr>
        <sz val="9"/>
        <color rgb="FF000000"/>
        <rFont val="ChineseFontFamily"/>
        <charset val="134"/>
      </rPr>
      <t>杨宇</t>
    </r>
  </si>
  <si>
    <r>
      <rPr>
        <sz val="9"/>
        <color rgb="FF000000"/>
        <rFont val="ChineseFontFamily"/>
        <charset val="134"/>
      </rPr>
      <t>10.0+234.73*1.4</t>
    </r>
  </si>
  <si>
    <r>
      <rPr>
        <sz val="9"/>
        <color rgb="FF000000"/>
        <rFont val="ChineseFontFamily"/>
        <charset val="134"/>
      </rPr>
      <t>重庆市</t>
    </r>
  </si>
  <si>
    <r>
      <rPr>
        <sz val="9"/>
        <color rgb="FF000000"/>
        <rFont val="ChineseFontFamily"/>
        <charset val="134"/>
      </rPr>
      <t>2025-01-14 17:10</t>
    </r>
  </si>
  <si>
    <r>
      <rPr>
        <sz val="9"/>
        <color rgb="FF000000"/>
        <rFont val="ChineseFontFamily"/>
        <charset val="134"/>
      </rPr>
      <t>KY4000534980940</t>
    </r>
  </si>
  <si>
    <r>
      <rPr>
        <sz val="9"/>
        <color rgb="FF000000"/>
        <rFont val="ChineseFontFamily"/>
        <charset val="134"/>
      </rPr>
      <t>次日达</t>
    </r>
  </si>
  <si>
    <r>
      <rPr>
        <sz val="9"/>
        <color rgb="FF000000"/>
        <rFont val="ChineseFontFamily"/>
        <charset val="134"/>
      </rPr>
      <t>20.0+9.0*10.0+20.0*8.0+20.0*8.0+23.5*7.0</t>
    </r>
  </si>
  <si>
    <r>
      <rPr>
        <sz val="9"/>
        <color rgb="FF000000"/>
        <rFont val="ChineseFontFamily"/>
        <charset val="134"/>
      </rPr>
      <t>2025-01-14 16:47</t>
    </r>
  </si>
  <si>
    <r>
      <rPr>
        <sz val="9"/>
        <color rgb="FF000000"/>
        <rFont val="ChineseFontFamily"/>
        <charset val="134"/>
      </rPr>
      <t>KY4000514905377</t>
    </r>
  </si>
  <si>
    <r>
      <rPr>
        <sz val="9"/>
        <color rgb="FF000000"/>
        <rFont val="ChineseFontFamily"/>
        <charset val="134"/>
      </rPr>
      <t>0510</t>
    </r>
  </si>
  <si>
    <r>
      <rPr>
        <sz val="9"/>
        <color rgb="FF000000"/>
        <rFont val="ChineseFontFamily"/>
        <charset val="134"/>
      </rPr>
      <t>于利霞</t>
    </r>
  </si>
  <si>
    <r>
      <rPr>
        <sz val="9"/>
        <color rgb="FF000000"/>
        <rFont val="ChineseFontFamily"/>
        <charset val="134"/>
      </rPr>
      <t>10.0+125.72*1.6</t>
    </r>
  </si>
  <si>
    <r>
      <rPr>
        <sz val="9"/>
        <color rgb="FF000000"/>
        <rFont val="ChineseFontFamily"/>
        <charset val="134"/>
      </rPr>
      <t>无锡市</t>
    </r>
  </si>
  <si>
    <r>
      <rPr>
        <sz val="9"/>
        <color rgb="FF000000"/>
        <rFont val="ChineseFontFamily"/>
        <charset val="134"/>
      </rPr>
      <t>2025-01-14 16:27</t>
    </r>
  </si>
  <si>
    <r>
      <rPr>
        <sz val="9"/>
        <color rgb="FF000000"/>
        <rFont val="ChineseFontFamily"/>
        <charset val="134"/>
      </rPr>
      <t>KY4000514973824</t>
    </r>
  </si>
  <si>
    <r>
      <rPr>
        <sz val="9"/>
        <color rgb="FF000000"/>
        <rFont val="ChineseFontFamily"/>
        <charset val="134"/>
      </rPr>
      <t>连过房</t>
    </r>
  </si>
  <si>
    <r>
      <rPr>
        <sz val="9"/>
        <color rgb="FF000000"/>
        <rFont val="ChineseFontFamily"/>
        <charset val="134"/>
      </rPr>
      <t>10.0+303.0*0.85</t>
    </r>
  </si>
  <si>
    <r>
      <rPr>
        <sz val="9"/>
        <color rgb="FF000000"/>
        <rFont val="ChineseFontFamily"/>
        <charset val="134"/>
      </rPr>
      <t>2025-01-14 16:29</t>
    </r>
  </si>
  <si>
    <r>
      <rPr>
        <sz val="9"/>
        <color rgb="FF000000"/>
        <rFont val="ChineseFontFamily"/>
        <charset val="134"/>
      </rPr>
      <t>KY4000514981016</t>
    </r>
  </si>
  <si>
    <r>
      <rPr>
        <sz val="9"/>
        <color rgb="FF000000"/>
        <rFont val="ChineseFontFamily"/>
        <charset val="134"/>
      </rPr>
      <t>0572</t>
    </r>
  </si>
  <si>
    <r>
      <rPr>
        <sz val="9"/>
        <color rgb="FF000000"/>
        <rFont val="ChineseFontFamily"/>
        <charset val="134"/>
      </rPr>
      <t>马红磊</t>
    </r>
  </si>
  <si>
    <r>
      <rPr>
        <sz val="9"/>
        <color rgb="FF000000"/>
        <rFont val="ChineseFontFamily"/>
        <charset val="134"/>
      </rPr>
      <t>10.0+49.0*1.6,运费最低收费88.0（四舍五入取整）</t>
    </r>
  </si>
  <si>
    <r>
      <rPr>
        <sz val="9"/>
        <color rgb="FF000000"/>
        <rFont val="ChineseFontFamily"/>
        <charset val="134"/>
      </rPr>
      <t>湖州市</t>
    </r>
  </si>
  <si>
    <r>
      <rPr>
        <sz val="9"/>
        <color rgb="FF000000"/>
        <rFont val="ChineseFontFamily"/>
        <charset val="134"/>
      </rPr>
      <t>2025-01-14 16:20</t>
    </r>
  </si>
  <si>
    <r>
      <rPr>
        <sz val="9"/>
        <color rgb="FF000000"/>
        <rFont val="ChineseFontFamily"/>
        <charset val="134"/>
      </rPr>
      <t>KY4000504961896</t>
    </r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</si>
  <si>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</si>
  <si>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深圳市比亚迪供应链管理有限公司</t>
    </r>
  </si>
  <si>
    <r>
      <rPr>
        <sz val="9"/>
        <color rgb="FF000000"/>
        <rFont val="ChineseFontFamily"/>
        <charset val="134"/>
      </rPr>
      <t>卢丽红</t>
    </r>
  </si>
  <si>
    <r>
      <rPr>
        <sz val="9"/>
        <color rgb="FF000000"/>
        <rFont val="ChineseFontFamily"/>
        <charset val="134"/>
      </rPr>
      <t>10.0+432.44*1.1</t>
    </r>
  </si>
  <si>
    <r>
      <rPr>
        <sz val="9"/>
        <color rgb="FF000000"/>
        <rFont val="ChineseFontFamily"/>
        <charset val="134"/>
      </rPr>
      <t>长沙市</t>
    </r>
  </si>
  <si>
    <r>
      <rPr>
        <sz val="9"/>
        <color rgb="FF000000"/>
        <rFont val="ChineseFontFamily"/>
        <charset val="134"/>
      </rPr>
      <t>2025-01-15 17:15</t>
    </r>
  </si>
  <si>
    <r>
      <rPr>
        <sz val="9"/>
        <color rgb="FF000000"/>
        <rFont val="ChineseFontFamily"/>
        <charset val="134"/>
      </rPr>
      <t>KY4000525956595</t>
    </r>
  </si>
  <si>
    <r>
      <rPr>
        <sz val="9"/>
        <color rgb="FF000000"/>
        <rFont val="ChineseFontFamily"/>
        <charset val="134"/>
      </rPr>
      <t>10.0+160.5*0.9</t>
    </r>
  </si>
  <si>
    <r>
      <rPr>
        <sz val="9"/>
        <color rgb="FF000000"/>
        <rFont val="ChineseFontFamily"/>
        <charset val="134"/>
      </rPr>
      <t>2025-01-16 15:49</t>
    </r>
  </si>
  <si>
    <r>
      <rPr>
        <sz val="9"/>
        <color rgb="FF000000"/>
        <rFont val="ChineseFontFamily"/>
        <charset val="134"/>
      </rPr>
      <t>KY4000506944069</t>
    </r>
  </si>
  <si>
    <r>
      <rPr>
        <sz val="9"/>
        <color rgb="FF000000"/>
        <rFont val="ChineseFontFamily"/>
        <charset val="134"/>
      </rPr>
      <t>0912</t>
    </r>
  </si>
  <si>
    <r>
      <rPr>
        <sz val="9"/>
        <color rgb="FF000000"/>
        <rFont val="ChineseFontFamily"/>
        <charset val="134"/>
      </rPr>
      <t>杨超</t>
    </r>
  </si>
  <si>
    <r>
      <rPr>
        <sz val="9"/>
        <color rgb="FF000000"/>
        <rFont val="ChineseFontFamily"/>
        <charset val="134"/>
      </rPr>
      <t>10.0+2788.55*2.0</t>
    </r>
  </si>
  <si>
    <r>
      <rPr>
        <sz val="9"/>
        <color rgb="FF000000"/>
        <rFont val="ChineseFontFamily"/>
        <charset val="134"/>
      </rPr>
      <t>榆林市</t>
    </r>
  </si>
  <si>
    <r>
      <rPr>
        <sz val="9"/>
        <color rgb="FF000000"/>
        <rFont val="ChineseFontFamily"/>
        <charset val="134"/>
      </rPr>
      <t>2025-01-16 15:51</t>
    </r>
  </si>
  <si>
    <r>
      <rPr>
        <sz val="9"/>
        <color rgb="FF000000"/>
        <rFont val="ChineseFontFamily"/>
        <charset val="134"/>
      </rPr>
      <t>KY4000506948062</t>
    </r>
  </si>
  <si>
    <r>
      <rPr>
        <sz val="9"/>
        <color rgb="FF000000"/>
        <rFont val="ChineseFontFamily"/>
        <charset val="134"/>
      </rPr>
      <t>0795</t>
    </r>
  </si>
  <si>
    <r>
      <rPr>
        <sz val="9"/>
        <color rgb="FF000000"/>
        <rFont val="ChineseFontFamily"/>
        <charset val="134"/>
      </rPr>
      <t>熊腾庆</t>
    </r>
  </si>
  <si>
    <r>
      <rPr>
        <sz val="9"/>
        <color rgb="FF000000"/>
        <rFont val="ChineseFontFamily"/>
        <charset val="134"/>
      </rPr>
      <t>10.0+494.6*1.8</t>
    </r>
  </si>
  <si>
    <r>
      <rPr>
        <sz val="9"/>
        <color rgb="FF000000"/>
        <rFont val="ChineseFontFamily"/>
        <charset val="134"/>
      </rPr>
      <t>宜春市</t>
    </r>
  </si>
  <si>
    <r>
      <rPr>
        <sz val="9"/>
        <color rgb="FF000000"/>
        <rFont val="ChineseFontFamily"/>
        <charset val="134"/>
      </rPr>
      <t>2025-01-16 15:54</t>
    </r>
  </si>
  <si>
    <r>
      <rPr>
        <sz val="9"/>
        <color rgb="FF000000"/>
        <rFont val="ChineseFontFamily"/>
        <charset val="134"/>
      </rPr>
      <t>KY4000506950664</t>
    </r>
  </si>
  <si>
    <r>
      <rPr>
        <sz val="9"/>
        <color rgb="FF000000"/>
        <rFont val="ChineseFontFamily"/>
        <charset val="134"/>
      </rPr>
      <t>吴潮生</t>
    </r>
  </si>
  <si>
    <r>
      <rPr>
        <sz val="9"/>
        <color rgb="FF000000"/>
        <rFont val="ChineseFontFamily"/>
        <charset val="134"/>
      </rPr>
      <t>11.0+96.54*1.0</t>
    </r>
  </si>
  <si>
    <r>
      <rPr>
        <sz val="9"/>
        <color rgb="FF000000"/>
        <rFont val="ChineseFontFamily"/>
        <charset val="134"/>
      </rPr>
      <t>2025-01-16 21:01</t>
    </r>
  </si>
  <si>
    <r>
      <rPr>
        <sz val="9"/>
        <color rgb="FF000000"/>
        <rFont val="ChineseFontFamily"/>
        <charset val="134"/>
      </rPr>
      <t>KY4000565992142</t>
    </r>
  </si>
  <si>
    <r>
      <rPr>
        <sz val="9"/>
        <color rgb="FF000000"/>
        <rFont val="ChineseFontFamily"/>
        <charset val="134"/>
      </rPr>
      <t>李珊珊</t>
    </r>
  </si>
  <si>
    <r>
      <rPr>
        <sz val="9"/>
        <color rgb="FF000000"/>
        <rFont val="ChineseFontFamily"/>
        <charset val="134"/>
      </rPr>
      <t>10.0+104.59*2.3</t>
    </r>
  </si>
  <si>
    <r>
      <rPr>
        <sz val="9"/>
        <color rgb="FF000000"/>
        <rFont val="ChineseFontFamily"/>
        <charset val="134"/>
      </rPr>
      <t>2025-01-17 16:09</t>
    </r>
  </si>
  <si>
    <r>
      <rPr>
        <sz val="9"/>
        <color rgb="FF000000"/>
        <rFont val="ChineseFontFamily"/>
        <charset val="134"/>
      </rPr>
      <t>KY4000517913976</t>
    </r>
  </si>
  <si>
    <r>
      <rPr>
        <sz val="9"/>
        <color rgb="FF000000"/>
        <rFont val="ChineseFontFamily"/>
        <charset val="134"/>
      </rPr>
      <t>022</t>
    </r>
  </si>
  <si>
    <r>
      <rPr>
        <sz val="9"/>
        <color rgb="FF000000"/>
        <rFont val="ChineseFontFamily"/>
        <charset val="134"/>
      </rPr>
      <t>德武</t>
    </r>
  </si>
  <si>
    <r>
      <rPr>
        <sz val="9"/>
        <color rgb="FF000000"/>
        <rFont val="ChineseFontFamily"/>
        <charset val="134"/>
      </rPr>
      <t>10.0+39.0*1.8,运费最低收费80.0（四舍五入取整）</t>
    </r>
  </si>
  <si>
    <r>
      <rPr>
        <sz val="9"/>
        <color rgb="FF000000"/>
        <rFont val="ChineseFontFamily"/>
        <charset val="134"/>
      </rPr>
      <t>天津市</t>
    </r>
  </si>
  <si>
    <r>
      <rPr>
        <sz val="9"/>
        <color rgb="FF000000"/>
        <rFont val="ChineseFontFamily"/>
        <charset val="134"/>
      </rPr>
      <t>2025-01-17 16:11</t>
    </r>
  </si>
  <si>
    <r>
      <rPr>
        <sz val="9"/>
        <color rgb="FF000000"/>
        <rFont val="ChineseFontFamily"/>
        <charset val="134"/>
      </rPr>
      <t>KY4000517925733</t>
    </r>
  </si>
  <si>
    <r>
      <rPr>
        <sz val="9"/>
        <color rgb="FF000000"/>
        <rFont val="ChineseFontFamily"/>
        <charset val="134"/>
      </rPr>
      <t>张亚</t>
    </r>
  </si>
  <si>
    <r>
      <rPr>
        <sz val="9"/>
        <color rgb="FF000000"/>
        <rFont val="ChineseFontFamily"/>
        <charset val="134"/>
      </rPr>
      <t>10.0+45.0*1.6,运费最低收费82.0（四舍五入取整）</t>
    </r>
  </si>
  <si>
    <r>
      <rPr>
        <sz val="9"/>
        <color rgb="FF000000"/>
        <rFont val="ChineseFontFamily"/>
        <charset val="134"/>
      </rPr>
      <t>2025-01-17 15:01</t>
    </r>
  </si>
  <si>
    <r>
      <rPr>
        <sz val="9"/>
        <color rgb="FF000000"/>
        <rFont val="ChineseFontFamily"/>
        <charset val="134"/>
      </rPr>
      <t>KY4000586987071</t>
    </r>
  </si>
  <si>
    <r>
      <rPr>
        <sz val="9"/>
        <color rgb="FF000000"/>
        <rFont val="ChineseFontFamily"/>
        <charset val="134"/>
      </rPr>
      <t>罗文</t>
    </r>
  </si>
  <si>
    <r>
      <rPr>
        <sz val="9"/>
        <color rgb="FF000000"/>
        <rFont val="ChineseFontFamily"/>
        <charset val="134"/>
      </rPr>
      <t>10.0+235.16*1.1</t>
    </r>
  </si>
  <si>
    <r>
      <rPr>
        <sz val="9"/>
        <color rgb="FF000000"/>
        <rFont val="ChineseFontFamily"/>
        <charset val="134"/>
      </rPr>
      <t>2025-01-17 16:23</t>
    </r>
  </si>
  <si>
    <r>
      <rPr>
        <sz val="9"/>
        <color rgb="FF000000"/>
        <rFont val="ChineseFontFamily"/>
        <charset val="134"/>
      </rPr>
      <t>KY4000517920764</t>
    </r>
  </si>
  <si>
    <r>
      <rPr>
        <sz val="9"/>
        <color rgb="FF000000"/>
        <rFont val="ChineseFontFamily"/>
        <charset val="134"/>
      </rPr>
      <t>10.0+174.0*0.9</t>
    </r>
  </si>
  <si>
    <r>
      <rPr>
        <sz val="9"/>
        <color rgb="FF000000"/>
        <rFont val="ChineseFontFamily"/>
        <charset val="134"/>
      </rPr>
      <t>2025-01-17 16:25</t>
    </r>
  </si>
  <si>
    <r>
      <rPr>
        <sz val="9"/>
        <color rgb="FF000000"/>
        <rFont val="ChineseFontFamily"/>
        <charset val="134"/>
      </rPr>
      <t>KY4000517920695</t>
    </r>
  </si>
  <si>
    <r>
      <rPr>
        <sz val="9"/>
        <color rgb="FF000000"/>
        <rFont val="ChineseFontFamily"/>
        <charset val="134"/>
      </rPr>
      <t>2025-01-17 16:39</t>
    </r>
  </si>
  <si>
    <r>
      <rPr>
        <sz val="9"/>
        <color rgb="FF000000"/>
        <rFont val="ChineseFontFamily"/>
        <charset val="134"/>
      </rPr>
      <t>KY4000517929510</t>
    </r>
  </si>
  <si>
    <r>
      <rPr>
        <sz val="9"/>
        <color rgb="FF000000"/>
        <rFont val="ChineseFontFamily"/>
        <charset val="134"/>
      </rPr>
      <t>10.0+180.92*0.9</t>
    </r>
  </si>
  <si>
    <r>
      <rPr>
        <sz val="9"/>
        <color rgb="FF000000"/>
        <rFont val="ChineseFontFamily"/>
        <charset val="134"/>
      </rPr>
      <t>2025-01-17 16:59</t>
    </r>
  </si>
  <si>
    <r>
      <rPr>
        <sz val="9"/>
        <color rgb="FF000000"/>
        <rFont val="ChineseFontFamily"/>
        <charset val="134"/>
      </rPr>
      <t>KY4000517980913</t>
    </r>
  </si>
  <si>
    <r>
      <rPr>
        <sz val="9"/>
        <color rgb="FF000000"/>
        <rFont val="ChineseFontFamily"/>
        <charset val="134"/>
      </rPr>
      <t>湖州鹑火光电有限公司</t>
    </r>
  </si>
  <si>
    <r>
      <rPr>
        <sz val="9"/>
        <color rgb="FF000000"/>
        <rFont val="ChineseFontFamily"/>
        <charset val="134"/>
      </rPr>
      <t>许亚洲</t>
    </r>
  </si>
  <si>
    <r>
      <rPr>
        <sz val="9"/>
        <color rgb="FF000000"/>
        <rFont val="ChineseFontFamily"/>
        <charset val="134"/>
      </rPr>
      <t>10.0+172.76*1.6</t>
    </r>
  </si>
  <si>
    <r>
      <rPr>
        <sz val="9"/>
        <color rgb="FF000000"/>
        <rFont val="ChineseFontFamily"/>
        <charset val="134"/>
      </rPr>
      <t>2025-01-17 17:05</t>
    </r>
  </si>
  <si>
    <r>
      <rPr>
        <sz val="9"/>
        <color rgb="FF000000"/>
        <rFont val="ChineseFontFamily"/>
        <charset val="134"/>
      </rPr>
      <t>KY4000517907147</t>
    </r>
  </si>
  <si>
    <r>
      <rPr>
        <sz val="9"/>
        <color rgb="FF000000"/>
        <rFont val="ChineseFontFamily"/>
        <charset val="134"/>
      </rPr>
      <t>青岛锐蒙德机械有限公司</t>
    </r>
  </si>
  <si>
    <r>
      <rPr>
        <sz val="9"/>
        <color rgb="FF000000"/>
        <rFont val="ChineseFontFamily"/>
        <charset val="134"/>
      </rPr>
      <t>张晓蕾</t>
    </r>
  </si>
  <si>
    <r>
      <rPr>
        <sz val="9"/>
        <color rgb="FF000000"/>
        <rFont val="ChineseFontFamily"/>
        <charset val="134"/>
      </rPr>
      <t>10.0+179.93*1.8</t>
    </r>
  </si>
  <si>
    <r>
      <rPr>
        <sz val="9"/>
        <color rgb="FF000000"/>
        <rFont val="ChineseFontFamily"/>
        <charset val="134"/>
      </rPr>
      <t>2025-01-17 17:10</t>
    </r>
  </si>
  <si>
    <r>
      <rPr>
        <sz val="9"/>
        <color rgb="FF000000"/>
        <rFont val="ChineseFontFamily"/>
        <charset val="134"/>
      </rPr>
      <t>KY4000586915013</t>
    </r>
  </si>
  <si>
    <r>
      <rPr>
        <sz val="9"/>
        <color rgb="FF000000"/>
        <rFont val="ChineseFontFamily"/>
        <charset val="134"/>
      </rPr>
      <t>彭东升</t>
    </r>
  </si>
  <si>
    <r>
      <rPr>
        <sz val="9"/>
        <color rgb="FF000000"/>
        <rFont val="ChineseFontFamily"/>
        <charset val="134"/>
      </rPr>
      <t>10.0+973.7*1.1</t>
    </r>
  </si>
  <si>
    <r>
      <rPr>
        <sz val="9"/>
        <color rgb="FF000000"/>
        <rFont val="ChineseFontFamily"/>
        <charset val="134"/>
      </rPr>
      <t>2025-01-17 15:02</t>
    </r>
  </si>
  <si>
    <r>
      <rPr>
        <sz val="9"/>
        <color rgb="FF000000"/>
        <rFont val="ChineseFontFamily"/>
        <charset val="134"/>
      </rPr>
      <t>KY4000596908192</t>
    </r>
  </si>
  <si>
    <r>
      <rPr>
        <sz val="9"/>
        <color rgb="FF000000"/>
        <rFont val="ChineseFontFamily"/>
        <charset val="134"/>
      </rPr>
      <t>林燕青</t>
    </r>
  </si>
  <si>
    <r>
      <rPr>
        <sz val="9"/>
        <color rgb="FF000000"/>
        <rFont val="ChineseFontFamily"/>
        <charset val="134"/>
      </rPr>
      <t>0660</t>
    </r>
  </si>
  <si>
    <r>
      <rPr>
        <sz val="9"/>
        <color rgb="FF000000"/>
        <rFont val="ChineseFontFamily"/>
        <charset val="134"/>
      </rPr>
      <t>温苑方</t>
    </r>
  </si>
  <si>
    <r>
      <rPr>
        <sz val="9"/>
        <color rgb="FF000000"/>
        <rFont val="ChineseFontFamily"/>
        <charset val="134"/>
      </rPr>
      <t>10.0+118.25*0.9</t>
    </r>
  </si>
  <si>
    <r>
      <rPr>
        <sz val="9"/>
        <color rgb="FF000000"/>
        <rFont val="ChineseFontFamily"/>
        <charset val="134"/>
      </rPr>
      <t>汕尾市</t>
    </r>
  </si>
  <si>
    <r>
      <rPr>
        <sz val="9"/>
        <color rgb="FF000000"/>
        <rFont val="ChineseFontFamily"/>
        <charset val="134"/>
      </rPr>
      <t>2025-01-17 20:22</t>
    </r>
  </si>
  <si>
    <r>
      <rPr>
        <sz val="9"/>
        <color rgb="FF000000"/>
        <rFont val="ChineseFontFamily"/>
        <charset val="134"/>
      </rPr>
      <t>KY4000547932992</t>
    </r>
  </si>
  <si>
    <r>
      <rPr>
        <sz val="9"/>
        <color rgb="FF000000"/>
        <rFont val="ChineseFontFamily"/>
        <charset val="134"/>
      </rPr>
      <t>张荣华</t>
    </r>
  </si>
  <si>
    <r>
      <rPr>
        <sz val="9"/>
        <color rgb="FF000000"/>
        <rFont val="ChineseFontFamily"/>
        <charset val="134"/>
      </rPr>
      <t>10.0+185.5*1.6</t>
    </r>
  </si>
  <si>
    <r>
      <rPr>
        <sz val="9"/>
        <color rgb="FF000000"/>
        <rFont val="ChineseFontFamily"/>
        <charset val="134"/>
      </rPr>
      <t>2025-01-18 15:05</t>
    </r>
  </si>
  <si>
    <r>
      <rPr>
        <sz val="9"/>
        <color rgb="FF000000"/>
        <rFont val="ChineseFontFamily"/>
        <charset val="134"/>
      </rPr>
      <t>KY4000587935699</t>
    </r>
  </si>
  <si>
    <r>
      <rPr>
        <sz val="9"/>
        <color rgb="FF000000"/>
        <rFont val="ChineseFontFamily"/>
        <charset val="134"/>
      </rPr>
      <t>10.0+127.83*1.4</t>
    </r>
  </si>
  <si>
    <r>
      <rPr>
        <sz val="9"/>
        <color rgb="FF000000"/>
        <rFont val="ChineseFontFamily"/>
        <charset val="134"/>
      </rPr>
      <t>2025-01-18 17:03</t>
    </r>
  </si>
  <si>
    <r>
      <rPr>
        <sz val="9"/>
        <color rgb="FF000000"/>
        <rFont val="ChineseFontFamily"/>
        <charset val="134"/>
      </rPr>
      <t>KY4000597993171</t>
    </r>
  </si>
  <si>
    <r>
      <rPr>
        <sz val="9"/>
        <color rgb="FF000000"/>
        <rFont val="ChineseFontFamily"/>
        <charset val="134"/>
      </rPr>
      <t>汪小姐</t>
    </r>
  </si>
  <si>
    <r>
      <rPr>
        <sz val="9"/>
        <color rgb="FF000000"/>
        <rFont val="ChineseFontFamily"/>
        <charset val="134"/>
      </rPr>
      <t>10.0+60.5*0.9</t>
    </r>
  </si>
  <si>
    <r>
      <rPr>
        <sz val="9"/>
        <color rgb="FF000000"/>
        <rFont val="ChineseFontFamily"/>
        <charset val="134"/>
      </rPr>
      <t>2025-01-19 15:37</t>
    </r>
  </si>
  <si>
    <r>
      <rPr>
        <sz val="9"/>
        <color rgb="FF000000"/>
        <rFont val="ChineseFontFamily"/>
        <charset val="134"/>
      </rPr>
      <t>KY4000548944205</t>
    </r>
  </si>
  <si>
    <r>
      <rPr>
        <sz val="9"/>
        <color rgb="FF000000"/>
        <rFont val="ChineseFontFamily"/>
        <charset val="134"/>
      </rPr>
      <t>何海艳</t>
    </r>
  </si>
  <si>
    <r>
      <rPr>
        <sz val="9"/>
        <color rgb="FF000000"/>
        <rFont val="ChineseFontFamily"/>
        <charset val="134"/>
      </rPr>
      <t>10.0+352.0*0.85</t>
    </r>
  </si>
  <si>
    <r>
      <rPr>
        <sz val="9"/>
        <color rgb="FF000000"/>
        <rFont val="ChineseFontFamily"/>
        <charset val="134"/>
      </rPr>
      <t>2025-01-20 15:42</t>
    </r>
  </si>
  <si>
    <r>
      <rPr>
        <sz val="9"/>
        <color rgb="FF000000"/>
        <rFont val="ChineseFontFamily"/>
        <charset val="134"/>
      </rPr>
      <t>KY4000519989922</t>
    </r>
  </si>
  <si>
    <r>
      <rPr>
        <sz val="9"/>
        <color rgb="FF000000"/>
        <rFont val="ChineseFontFamily"/>
        <charset val="134"/>
      </rPr>
      <t>徐小姐</t>
    </r>
  </si>
  <si>
    <r>
      <rPr>
        <sz val="9"/>
        <color rgb="FF000000"/>
        <rFont val="ChineseFontFamily"/>
        <charset val="134"/>
      </rPr>
      <t>10.0+219.8*1.4</t>
    </r>
  </si>
  <si>
    <r>
      <rPr>
        <sz val="9"/>
        <color rgb="FF000000"/>
        <rFont val="ChineseFontFamily"/>
        <charset val="134"/>
      </rPr>
      <t>2025-01-20 18:14</t>
    </r>
  </si>
  <si>
    <r>
      <rPr>
        <sz val="9"/>
        <color rgb="FF000000"/>
        <rFont val="ChineseFontFamily"/>
        <charset val="134"/>
      </rPr>
      <t>KY4000529932440</t>
    </r>
  </si>
  <si>
    <r>
      <rPr>
        <sz val="9"/>
        <color rgb="FF000000"/>
        <rFont val="ChineseFontFamily"/>
        <charset val="134"/>
      </rPr>
      <t>汶亚敏</t>
    </r>
  </si>
  <si>
    <r>
      <rPr>
        <sz val="9"/>
        <color rgb="FF000000"/>
        <rFont val="ChineseFontFamily"/>
        <charset val="134"/>
      </rPr>
      <t>10.0+293.95*1.2</t>
    </r>
  </si>
  <si>
    <r>
      <rPr>
        <sz val="9"/>
        <color rgb="FF000000"/>
        <rFont val="ChineseFontFamily"/>
        <charset val="134"/>
      </rPr>
      <t>KY4000549903561</t>
    </r>
  </si>
  <si>
    <r>
      <rPr>
        <sz val="9"/>
        <color rgb="FF000000"/>
        <rFont val="ChineseFontFamily"/>
        <charset val="134"/>
      </rPr>
      <t>10.0+118.0*0.9</t>
    </r>
  </si>
  <si>
    <r>
      <rPr>
        <sz val="9"/>
        <color rgb="FF000000"/>
        <rFont val="ChineseFontFamily"/>
        <charset val="134"/>
      </rPr>
      <t>KY4000529900151</t>
    </r>
  </si>
  <si>
    <r>
      <rPr>
        <sz val="9"/>
        <color rgb="FF000000"/>
        <rFont val="ChineseFontFamily"/>
        <charset val="134"/>
      </rPr>
      <t>扎克(青岛)船用锅炉有限公司</t>
    </r>
  </si>
  <si>
    <r>
      <rPr>
        <sz val="9"/>
        <color rgb="FF000000"/>
        <rFont val="ChineseFontFamily"/>
        <charset val="134"/>
      </rPr>
      <t>李凡</t>
    </r>
  </si>
  <si>
    <r>
      <rPr>
        <sz val="9"/>
        <color rgb="FF000000"/>
        <rFont val="ChineseFontFamily"/>
        <charset val="134"/>
      </rPr>
      <t>10.0+161.96*1.8</t>
    </r>
  </si>
  <si>
    <r>
      <rPr>
        <sz val="9"/>
        <color rgb="FF000000"/>
        <rFont val="ChineseFontFamily"/>
        <charset val="134"/>
      </rPr>
      <t>2025-01-20 18:15</t>
    </r>
  </si>
  <si>
    <r>
      <rPr>
        <sz val="9"/>
        <color rgb="FF000000"/>
        <rFont val="ChineseFontFamily"/>
        <charset val="134"/>
      </rPr>
      <t>KY4000519984575</t>
    </r>
  </si>
  <si>
    <r>
      <rPr>
        <sz val="9"/>
        <color rgb="FF000000"/>
        <rFont val="ChineseFontFamily"/>
        <charset val="134"/>
      </rPr>
      <t>10.0+126.82*1.8</t>
    </r>
  </si>
  <si>
    <r>
      <rPr>
        <sz val="9"/>
        <color rgb="FF000000"/>
        <rFont val="ChineseFontFamily"/>
        <charset val="134"/>
      </rPr>
      <t>2025-01-20 15:47</t>
    </r>
  </si>
  <si>
    <r>
      <rPr>
        <sz val="9"/>
        <color rgb="FF000000"/>
        <rFont val="ChineseFontFamily"/>
        <charset val="134"/>
      </rPr>
      <t>KY4000519976362</t>
    </r>
  </si>
  <si>
    <r>
      <rPr>
        <sz val="9"/>
        <color rgb="FF000000"/>
        <rFont val="ChineseFontFamily"/>
        <charset val="134"/>
      </rPr>
      <t>10.0+170.28*1.8</t>
    </r>
  </si>
  <si>
    <r>
      <rPr>
        <sz val="9"/>
        <color rgb="FF000000"/>
        <rFont val="ChineseFontFamily"/>
        <charset val="134"/>
      </rPr>
      <t>2025-01-21 15:59</t>
    </r>
  </si>
  <si>
    <r>
      <rPr>
        <sz val="9"/>
        <color rgb="FF000000"/>
        <rFont val="ChineseFontFamily"/>
        <charset val="134"/>
      </rPr>
      <t>KY4000610075609</t>
    </r>
  </si>
  <si>
    <r>
      <rPr>
        <sz val="9"/>
        <color rgb="FF000000"/>
        <rFont val="ChineseFontFamily"/>
        <charset val="134"/>
      </rPr>
      <t>10.0+321.5*1.3</t>
    </r>
  </si>
  <si>
    <r>
      <rPr>
        <sz val="9"/>
        <color rgb="FF000000"/>
        <rFont val="ChineseFontFamily"/>
        <charset val="134"/>
      </rPr>
      <t>2025-01-21 17:01</t>
    </r>
  </si>
  <si>
    <r>
      <rPr>
        <sz val="9"/>
        <color rgb="FF000000"/>
        <rFont val="ChineseFontFamily"/>
        <charset val="134"/>
      </rPr>
      <t>KY4000599988475</t>
    </r>
  </si>
  <si>
    <r>
      <rPr>
        <sz val="9"/>
        <color rgb="FF000000"/>
        <rFont val="ChineseFontFamily"/>
        <charset val="134"/>
      </rPr>
      <t>黎小小</t>
    </r>
  </si>
  <si>
    <r>
      <rPr>
        <sz val="9"/>
        <color rgb="FF000000"/>
        <rFont val="ChineseFontFamily"/>
        <charset val="134"/>
      </rPr>
      <t>025</t>
    </r>
  </si>
  <si>
    <r>
      <rPr>
        <sz val="9"/>
        <color rgb="FF000000"/>
        <rFont val="ChineseFontFamily"/>
        <charset val="134"/>
      </rPr>
      <t>余春莲</t>
    </r>
  </si>
  <si>
    <r>
      <rPr>
        <sz val="9"/>
        <color rgb="FF000000"/>
        <rFont val="ChineseFontFamily"/>
        <charset val="134"/>
      </rPr>
      <t>10.0+173.79*1.7</t>
    </r>
  </si>
  <si>
    <r>
      <rPr>
        <sz val="9"/>
        <color rgb="FF000000"/>
        <rFont val="ChineseFontFamily"/>
        <charset val="134"/>
      </rPr>
      <t>南京市</t>
    </r>
  </si>
  <si>
    <r>
      <rPr>
        <sz val="9"/>
        <color rgb="FF000000"/>
        <rFont val="ChineseFontFamily"/>
        <charset val="134"/>
      </rPr>
      <t>2025-01-21 17:06</t>
    </r>
  </si>
  <si>
    <r>
      <rPr>
        <sz val="9"/>
        <color rgb="FF000000"/>
        <rFont val="ChineseFontFamily"/>
        <charset val="134"/>
      </rPr>
      <t>KY4000620079467</t>
    </r>
  </si>
  <si>
    <r>
      <rPr>
        <sz val="9"/>
        <color rgb="FF000000"/>
        <rFont val="ChineseFontFamily"/>
        <charset val="134"/>
      </rPr>
      <t>10.0+115.5*0.9</t>
    </r>
  </si>
  <si>
    <r>
      <rPr>
        <sz val="9"/>
        <color rgb="FF000000"/>
        <rFont val="ChineseFontFamily"/>
        <charset val="134"/>
      </rPr>
      <t>2025-01-21 17:09</t>
    </r>
  </si>
  <si>
    <r>
      <rPr>
        <sz val="9"/>
        <color rgb="FF000000"/>
        <rFont val="ChineseFontFamily"/>
        <charset val="134"/>
      </rPr>
      <t>KY4000620082481</t>
    </r>
  </si>
  <si>
    <r>
      <rPr>
        <sz val="9"/>
        <color rgb="FF000000"/>
        <rFont val="ChineseFontFamily"/>
        <charset val="134"/>
      </rPr>
      <t>0371</t>
    </r>
  </si>
  <si>
    <r>
      <rPr>
        <sz val="9"/>
        <color rgb="FF000000"/>
        <rFont val="ChineseFontFamily"/>
        <charset val="134"/>
      </rPr>
      <t>田威威</t>
    </r>
  </si>
  <si>
    <r>
      <rPr>
        <sz val="9"/>
        <color rgb="FF000000"/>
        <rFont val="ChineseFontFamily"/>
        <charset val="134"/>
      </rPr>
      <t>10.0+133.4*1.5</t>
    </r>
  </si>
  <si>
    <r>
      <rPr>
        <sz val="9"/>
        <color rgb="FF000000"/>
        <rFont val="ChineseFontFamily"/>
        <charset val="134"/>
      </rPr>
      <t>郑州市</t>
    </r>
  </si>
  <si>
    <r>
      <rPr>
        <sz val="9"/>
        <color rgb="FF000000"/>
        <rFont val="ChineseFontFamily"/>
        <charset val="134"/>
      </rPr>
      <t>2025-01-21 16:19</t>
    </r>
  </si>
  <si>
    <r>
      <rPr>
        <sz val="9"/>
        <color rgb="FF000000"/>
        <rFont val="ChineseFontFamily"/>
        <charset val="134"/>
      </rPr>
      <t>KY4000610077065</t>
    </r>
  </si>
  <si>
    <r>
      <rPr>
        <sz val="9"/>
        <color rgb="FF000000"/>
        <rFont val="ChineseFontFamily"/>
        <charset val="134"/>
      </rPr>
      <t>高云杰</t>
    </r>
  </si>
  <si>
    <r>
      <rPr>
        <sz val="9"/>
        <color rgb="FF000000"/>
        <rFont val="ChineseFontFamily"/>
        <charset val="134"/>
      </rPr>
      <t>10.0+568.0*1.3</t>
    </r>
  </si>
  <si>
    <r>
      <rPr>
        <sz val="9"/>
        <color rgb="FF000000"/>
        <rFont val="ChineseFontFamily"/>
        <charset val="134"/>
      </rPr>
      <t>2025-01-22 16:10</t>
    </r>
  </si>
  <si>
    <r>
      <rPr>
        <sz val="9"/>
        <color rgb="FF000000"/>
        <rFont val="ChineseFontFamily"/>
        <charset val="134"/>
      </rPr>
      <t>KY4000690074029</t>
    </r>
  </si>
  <si>
    <r>
      <rPr>
        <sz val="9"/>
        <color rgb="FF000000"/>
        <rFont val="ChineseFontFamily"/>
        <charset val="134"/>
      </rPr>
      <t>金战芬</t>
    </r>
  </si>
  <si>
    <r>
      <rPr>
        <sz val="9"/>
        <color rgb="FF000000"/>
        <rFont val="ChineseFontFamily"/>
        <charset val="134"/>
      </rPr>
      <t>10.0+789.0*0.85</t>
    </r>
  </si>
  <si>
    <r>
      <rPr>
        <sz val="9"/>
        <color rgb="FF000000"/>
        <rFont val="ChineseFontFamily"/>
        <charset val="134"/>
      </rPr>
      <t>KY4000690070870</t>
    </r>
  </si>
  <si>
    <r>
      <rPr>
        <sz val="9"/>
        <color rgb="FF000000"/>
        <rFont val="ChineseFontFamily"/>
        <charset val="134"/>
      </rPr>
      <t>10.0+219.8*0.85</t>
    </r>
  </si>
  <si>
    <r>
      <rPr>
        <sz val="9"/>
        <color rgb="FF000000"/>
        <rFont val="ChineseFontFamily"/>
        <charset val="134"/>
      </rPr>
      <t>2025-01-22 16:22</t>
    </r>
  </si>
  <si>
    <r>
      <rPr>
        <sz val="9"/>
        <color rgb="FF000000"/>
        <rFont val="ChineseFontFamily"/>
        <charset val="134"/>
      </rPr>
      <t>KY4000690082129</t>
    </r>
  </si>
  <si>
    <r>
      <rPr>
        <sz val="9"/>
        <color rgb="FF000000"/>
        <rFont val="ChineseFontFamily"/>
        <charset val="134"/>
      </rPr>
      <t>盛先生</t>
    </r>
  </si>
  <si>
    <r>
      <rPr>
        <sz val="9"/>
        <color rgb="FF000000"/>
        <rFont val="ChineseFontFamily"/>
        <charset val="134"/>
      </rPr>
      <t>10.0+413.13*1.6</t>
    </r>
  </si>
  <si>
    <r>
      <rPr>
        <sz val="9"/>
        <color rgb="FF000000"/>
        <rFont val="ChineseFontFamily"/>
        <charset val="134"/>
      </rPr>
      <t>2025-01-23 17:36</t>
    </r>
  </si>
  <si>
    <r>
      <rPr>
        <sz val="9"/>
        <color rgb="FF000000"/>
        <rFont val="ChineseFontFamily"/>
        <charset val="134"/>
      </rPr>
      <t>KY4000671065012</t>
    </r>
  </si>
  <si>
    <r>
      <rPr>
        <sz val="9"/>
        <color rgb="FF000000"/>
        <rFont val="ChineseFontFamily"/>
        <charset val="134"/>
      </rPr>
      <t>10.0+665.75*2.1</t>
    </r>
  </si>
  <si>
    <r>
      <rPr>
        <sz val="9"/>
        <color rgb="FF000000"/>
        <rFont val="ChineseFontFamily"/>
        <charset val="134"/>
      </rPr>
      <t>2025-01-23 17:37</t>
    </r>
  </si>
  <si>
    <r>
      <rPr>
        <sz val="9"/>
        <color rgb="FF000000"/>
        <rFont val="ChineseFontFamily"/>
        <charset val="134"/>
      </rPr>
      <t>KY4000671057324</t>
    </r>
  </si>
  <si>
    <r>
      <rPr>
        <sz val="9"/>
        <color rgb="FF000000"/>
        <rFont val="ChineseFontFamily"/>
        <charset val="134"/>
      </rPr>
      <t>陈佳琪</t>
    </r>
  </si>
  <si>
    <r>
      <rPr>
        <sz val="9"/>
        <color rgb="FF000000"/>
        <rFont val="ChineseFontFamily"/>
        <charset val="134"/>
      </rPr>
      <t>10.0+259.45*0.85</t>
    </r>
  </si>
  <si>
    <r>
      <rPr>
        <sz val="9"/>
        <color rgb="FF000000"/>
        <rFont val="ChineseFontFamily"/>
        <charset val="134"/>
      </rPr>
      <t>2025-01-23 17:39</t>
    </r>
  </si>
  <si>
    <r>
      <rPr>
        <sz val="9"/>
        <color rgb="FF000000"/>
        <rFont val="ChineseFontFamily"/>
        <charset val="134"/>
      </rPr>
      <t>KY4000671059216</t>
    </r>
  </si>
  <si>
    <r>
      <rPr>
        <sz val="9"/>
        <color rgb="FF000000"/>
        <rFont val="ChineseFontFamily"/>
        <charset val="134"/>
      </rPr>
      <t>广西弗迪电池有限公司</t>
    </r>
  </si>
  <si>
    <r>
      <rPr>
        <sz val="9"/>
        <color rgb="FF000000"/>
        <rFont val="ChineseFontFamily"/>
        <charset val="134"/>
      </rPr>
      <t>贤子楼</t>
    </r>
  </si>
  <si>
    <r>
      <rPr>
        <sz val="9"/>
        <color rgb="FF000000"/>
        <rFont val="ChineseFontFamily"/>
        <charset val="134"/>
      </rPr>
      <t>10.0+233.11*1.2</t>
    </r>
  </si>
  <si>
    <r>
      <rPr>
        <sz val="9"/>
        <color rgb="FF000000"/>
        <rFont val="ChineseFontFamily"/>
        <charset val="134"/>
      </rPr>
      <t>2025-01-24 15:03</t>
    </r>
  </si>
  <si>
    <r>
      <rPr>
        <sz val="9"/>
        <color rgb="FF000000"/>
        <rFont val="ChineseFontFamily"/>
        <charset val="134"/>
      </rPr>
      <t>KY4000612091239</t>
    </r>
  </si>
  <si>
    <r>
      <rPr>
        <sz val="9"/>
        <color rgb="FF000000"/>
        <rFont val="ChineseFontFamily"/>
        <charset val="134"/>
      </rPr>
      <t>10.0+1835.96*1.3</t>
    </r>
  </si>
  <si>
    <r>
      <rPr>
        <sz val="9"/>
        <color rgb="FF000000"/>
        <rFont val="ChineseFontFamily"/>
        <charset val="134"/>
      </rPr>
      <t>2025-01-24 15:04</t>
    </r>
  </si>
  <si>
    <r>
      <rPr>
        <sz val="9"/>
        <color rgb="FF000000"/>
        <rFont val="ChineseFontFamily"/>
        <charset val="134"/>
      </rPr>
      <t>KY4000612094442</t>
    </r>
  </si>
  <si>
    <r>
      <rPr>
        <sz val="9"/>
        <color rgb="FF000000"/>
        <rFont val="ChineseFontFamily"/>
        <charset val="134"/>
      </rPr>
      <t>0351</t>
    </r>
  </si>
  <si>
    <r>
      <rPr>
        <sz val="9"/>
        <color rgb="FF000000"/>
        <rFont val="ChineseFontFamily"/>
        <charset val="134"/>
      </rPr>
      <t>樊家兵</t>
    </r>
  </si>
  <si>
    <r>
      <rPr>
        <sz val="9"/>
        <color rgb="FF000000"/>
        <rFont val="ChineseFontFamily"/>
        <charset val="134"/>
      </rPr>
      <t>10.0+454.76*1.6</t>
    </r>
  </si>
  <si>
    <r>
      <rPr>
        <sz val="9"/>
        <color rgb="FF000000"/>
        <rFont val="ChineseFontFamily"/>
        <charset val="134"/>
      </rPr>
      <t>太原市</t>
    </r>
  </si>
  <si>
    <r>
      <rPr>
        <sz val="9"/>
        <color rgb="FF000000"/>
        <rFont val="ChineseFontFamily"/>
        <charset val="134"/>
      </rPr>
      <t>2025-01-24 15:05</t>
    </r>
  </si>
  <si>
    <r>
      <rPr>
        <sz val="9"/>
        <color rgb="FF000000"/>
        <rFont val="ChineseFontFamily"/>
        <charset val="134"/>
      </rPr>
      <t>KY4000612090966</t>
    </r>
  </si>
  <si>
    <r>
      <rPr>
        <sz val="9"/>
        <color rgb="FF000000"/>
        <rFont val="ChineseFontFamily"/>
        <charset val="134"/>
      </rPr>
      <t>卢永英</t>
    </r>
  </si>
  <si>
    <r>
      <rPr>
        <sz val="9"/>
        <color rgb="FF000000"/>
        <rFont val="ChineseFontFamily"/>
        <charset val="134"/>
      </rPr>
      <t>10.0+504.26*0.85</t>
    </r>
  </si>
  <si>
    <r>
      <rPr>
        <sz val="9"/>
        <color rgb="FF000000"/>
        <rFont val="ChineseFontFamily"/>
        <charset val="134"/>
      </rPr>
      <t>KY4000612090324</t>
    </r>
  </si>
  <si>
    <r>
      <rPr>
        <sz val="9"/>
        <color rgb="FF000000"/>
        <rFont val="ChineseFontFamily"/>
        <charset val="134"/>
      </rPr>
      <t>胡莎</t>
    </r>
  </si>
  <si>
    <r>
      <rPr>
        <sz val="9"/>
        <color rgb="FF000000"/>
        <rFont val="ChineseFontFamily"/>
        <charset val="134"/>
      </rPr>
      <t>10.0+425.0*1.2</t>
    </r>
  </si>
  <si>
    <r>
      <rPr>
        <sz val="9"/>
        <color rgb="FF000000"/>
        <rFont val="ChineseFontFamily"/>
        <charset val="134"/>
      </rPr>
      <t>2025-01-24 15:06</t>
    </r>
  </si>
  <si>
    <r>
      <rPr>
        <sz val="9"/>
        <color rgb="FF000000"/>
        <rFont val="ChineseFontFamily"/>
        <charset val="134"/>
      </rPr>
      <t>KY4000612089968</t>
    </r>
  </si>
  <si>
    <r>
      <rPr>
        <sz val="9"/>
        <color rgb="FF000000"/>
        <rFont val="ChineseFontFamily"/>
        <charset val="134"/>
      </rPr>
      <t>黄小姐</t>
    </r>
  </si>
  <si>
    <r>
      <rPr>
        <sz val="9"/>
        <color rgb="FF000000"/>
        <rFont val="ChineseFontFamily"/>
        <charset val="134"/>
      </rPr>
      <t>10.0+131.0*0.9</t>
    </r>
  </si>
  <si>
    <r>
      <rPr>
        <sz val="9"/>
        <color rgb="FF000000"/>
        <rFont val="ChineseFontFamily"/>
        <charset val="134"/>
      </rPr>
      <t>2025-01-24 16:26</t>
    </r>
  </si>
  <si>
    <r>
      <rPr>
        <sz val="9"/>
        <color rgb="FF000000"/>
        <rFont val="ChineseFontFamily"/>
        <charset val="134"/>
      </rPr>
      <t>KY4000622099012</t>
    </r>
  </si>
  <si>
    <r>
      <rPr>
        <sz val="9"/>
        <color rgb="FF000000"/>
        <rFont val="ChineseFontFamily"/>
        <charset val="134"/>
      </rPr>
      <t>蔡克礼</t>
    </r>
  </si>
  <si>
    <r>
      <rPr>
        <sz val="9"/>
        <color rgb="FF000000"/>
        <rFont val="ChineseFontFamily"/>
        <charset val="134"/>
      </rPr>
      <t>10.0+988.0*1.8</t>
    </r>
  </si>
  <si>
    <r>
      <rPr>
        <sz val="9"/>
        <color rgb="FF000000"/>
        <rFont val="ChineseFontFamily"/>
        <charset val="134"/>
      </rPr>
      <t>2025-01-27 19:55</t>
    </r>
  </si>
  <si>
    <r>
      <rPr>
        <sz val="9"/>
        <color rgb="FF000000"/>
        <rFont val="ChineseFontFamily"/>
        <charset val="134"/>
      </rPr>
      <t>KY4000613057492</t>
    </r>
  </si>
  <si>
    <r>
      <rPr>
        <sz val="9"/>
        <color rgb="FF000000"/>
        <rFont val="ChineseFontFamily"/>
        <charset val="134"/>
      </rPr>
      <t>刘凯</t>
    </r>
  </si>
  <si>
    <r>
      <rPr>
        <sz val="9"/>
        <color rgb="FF000000"/>
        <rFont val="ChineseFontFamily"/>
        <charset val="134"/>
      </rPr>
      <t>12.0+54.5*2.0</t>
    </r>
  </si>
  <si>
    <r>
      <rPr>
        <sz val="9"/>
        <color rgb="FF000000"/>
        <rFont val="ChineseFontFamily"/>
        <charset val="134"/>
      </rPr>
      <t>2024-12-25 17:31</t>
    </r>
  </si>
  <si>
    <r>
      <rPr>
        <sz val="9"/>
        <color rgb="FF000000"/>
        <rFont val="ChineseFontFamily"/>
        <charset val="134"/>
      </rPr>
      <t>KY4000588764604</t>
    </r>
  </si>
  <si>
    <r>
      <rPr>
        <sz val="9"/>
        <color rgb="FF000000"/>
        <rFont val="ChineseFontFamily"/>
        <charset val="134"/>
      </rPr>
      <t>詹素梅</t>
    </r>
  </si>
  <si>
    <r>
      <rPr>
        <sz val="9"/>
        <color rgb="FF000000"/>
        <rFont val="ChineseFontFamily"/>
        <charset val="134"/>
      </rPr>
      <t>10.0+456.81*0.85</t>
    </r>
  </si>
  <si>
    <r>
      <rPr>
        <sz val="10"/>
        <color rgb="FF000000"/>
        <rFont val="ChineseFontFamily"/>
        <charset val="134"/>
      </rPr>
      <t>合计</t>
    </r>
  </si>
  <si>
    <r>
      <rPr>
        <sz val="9"/>
        <color rgb="FF000000"/>
        <rFont val="ChineseFontFamily"/>
        <charset val="134"/>
      </rPr>
      <t>91.50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</si>
  <si>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</si>
  <si>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</si>
  <si>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</si>
  <si>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</si>
  <si>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</si>
  <si>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公司名称：深圳市跨越速运有限公司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</si>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</sst>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ChineseFontFamily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100</xdr:row>
      <xdr:rowOff>0</xdr:rowOff>
    </xdr:from>
    <xdr:to>
      <xdr:col>2</xdr:col>
      <xdr:colOff>0</xdr:colOff>
      <xdr:row>101</xdr:row>
      <xdr:rowOff>0</xdr:rowOff>
    </xdr:to>
    <xdr:pic>
      <xdr:nvPicPr>
        <xdr:cNvPr id="1529777825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199136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Z102"/>
  <sheetViews>
    <sheetView tabSelected="1" workbookViewId="0">
      <pane ySplit="4" topLeftCell="A5" activePane="bottomLeft" state="frozen"/>
      <selection/>
      <selection pane="bottomLeft" activeCell="U25" sqref="U25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8" width="6.66666666666667" customWidth="1"/>
    <col min="9" max="9" width="10" customWidth="1"/>
    <col min="10" max="16" width="6.66666666666667" customWidth="1"/>
    <col min="17" max="17" width="8.33333333333333" customWidth="1"/>
    <col min="18" max="18" width="13.3333333333333" customWidth="1"/>
    <col min="19" max="20" width="8.33333333333333" customWidth="1"/>
    <col min="21" max="21" width="16.6666666666667" customWidth="1"/>
    <col min="22" max="22" width="6.66666666666667" customWidth="1"/>
    <col min="23" max="23" width="10" customWidth="1"/>
    <col min="24" max="24" width="30" customWidth="1"/>
    <col min="25" max="26" width="10" customWidth="1"/>
  </cols>
  <sheetData>
    <row r="1" ht="50" customHeight="1" spans="1:26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7" t="s">
        <v>1</v>
      </c>
      <c r="W1" s="7" t="s">
        <v>1</v>
      </c>
      <c r="X1" s="7" t="s">
        <v>1</v>
      </c>
      <c r="Y1" s="7" t="s">
        <v>1</v>
      </c>
      <c r="Z1" s="7" t="s">
        <v>1</v>
      </c>
    </row>
    <row r="2" ht="24" customHeight="1" spans="1:26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7" t="s">
        <v>1</v>
      </c>
      <c r="W2" s="7" t="s">
        <v>1</v>
      </c>
      <c r="X2" s="7" t="s">
        <v>1</v>
      </c>
      <c r="Y2" s="7" t="s">
        <v>1</v>
      </c>
      <c r="Z2" s="7" t="s">
        <v>1</v>
      </c>
    </row>
    <row r="3" ht="24" customHeight="1" spans="1:26">
      <c r="A3" s="2" t="str">
        <f>CONCATENATE("本期应付总额：",TEXT(R91,"#,##0.00"),"元（",SUBSTITUTE(SUBSTITUTE(SUBSTITUTE(NUMBERSTRING(INT(ABS(R91)),2)&amp;"圆"&amp;TEXT(MOD(ABS(R91),1)*100,"[dbnum2]0角0分"),"零角零分","整"),"零角","零"),"零分",""),"）")</f>
        <v>本期应付总额：42,316.83元（肆万贰仟叁佰壹拾陆圆捌角叁分）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7" t="s">
        <v>1</v>
      </c>
      <c r="W3" s="7" t="s">
        <v>1</v>
      </c>
      <c r="X3" s="7" t="s">
        <v>1</v>
      </c>
      <c r="Y3" s="7" t="s">
        <v>1</v>
      </c>
      <c r="Z3" s="7" t="s">
        <v>1</v>
      </c>
    </row>
    <row r="4" ht="30" customHeight="1" spans="1:26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23</v>
      </c>
      <c r="V4" s="3" t="s">
        <v>24</v>
      </c>
      <c r="W4" s="3" t="s">
        <v>25</v>
      </c>
      <c r="X4" s="3" t="s">
        <v>26</v>
      </c>
      <c r="Y4" s="3" t="s">
        <v>27</v>
      </c>
      <c r="Z4" s="3" t="s">
        <v>28</v>
      </c>
    </row>
    <row r="5" ht="15" customHeight="1" spans="1:26">
      <c r="A5" s="4">
        <v>1</v>
      </c>
      <c r="B5" s="4" t="s">
        <v>29</v>
      </c>
      <c r="C5" s="4" t="s">
        <v>30</v>
      </c>
      <c r="D5" s="5" t="s">
        <v>31</v>
      </c>
      <c r="E5" s="4">
        <v>5</v>
      </c>
      <c r="F5" s="6">
        <v>1676.76</v>
      </c>
      <c r="G5" s="6">
        <v>4109.4</v>
      </c>
      <c r="H5" s="6">
        <v>90</v>
      </c>
      <c r="I5" s="6">
        <v>3698.46</v>
      </c>
      <c r="J5" s="6">
        <v>0</v>
      </c>
      <c r="K5" s="6">
        <v>0</v>
      </c>
      <c r="L5" s="6">
        <v>0</v>
      </c>
      <c r="M5" s="6">
        <v>80</v>
      </c>
      <c r="N5" s="6">
        <v>0</v>
      </c>
      <c r="O5" s="6">
        <v>0</v>
      </c>
      <c r="P5" s="6">
        <v>0</v>
      </c>
      <c r="Q5" s="6">
        <v>0</v>
      </c>
      <c r="R5" s="6">
        <v>3778.46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</row>
    <row r="6" ht="15" customHeight="1" spans="1:26">
      <c r="A6" s="4">
        <v>2</v>
      </c>
      <c r="B6" s="4" t="s">
        <v>29</v>
      </c>
      <c r="C6" s="4" t="s">
        <v>40</v>
      </c>
      <c r="D6" s="4" t="s">
        <v>41</v>
      </c>
      <c r="E6" s="4">
        <v>1</v>
      </c>
      <c r="F6" s="6">
        <v>70</v>
      </c>
      <c r="G6" s="6">
        <v>72.1</v>
      </c>
      <c r="H6" s="6">
        <v>100</v>
      </c>
      <c r="I6" s="6">
        <v>72.1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72.1</v>
      </c>
      <c r="S6" s="4" t="s">
        <v>42</v>
      </c>
      <c r="T6" s="4" t="s">
        <v>43</v>
      </c>
      <c r="U6" s="4" t="s">
        <v>1</v>
      </c>
      <c r="V6" s="4" t="s">
        <v>44</v>
      </c>
      <c r="W6" s="4" t="s">
        <v>45</v>
      </c>
      <c r="X6" s="4" t="s">
        <v>46</v>
      </c>
      <c r="Y6" s="4" t="s">
        <v>47</v>
      </c>
      <c r="Z6" s="4" t="s">
        <v>48</v>
      </c>
    </row>
    <row r="7" ht="15" customHeight="1" spans="1:26">
      <c r="A7" s="4">
        <v>3</v>
      </c>
      <c r="B7" s="4" t="s">
        <v>49</v>
      </c>
      <c r="C7" s="4" t="s">
        <v>50</v>
      </c>
      <c r="D7" s="4" t="s">
        <v>51</v>
      </c>
      <c r="E7" s="4">
        <v>3</v>
      </c>
      <c r="F7" s="6">
        <v>50</v>
      </c>
      <c r="G7" s="6">
        <v>60</v>
      </c>
      <c r="H7" s="6">
        <v>90</v>
      </c>
      <c r="I7" s="6">
        <v>54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54</v>
      </c>
      <c r="S7" s="4" t="s">
        <v>52</v>
      </c>
      <c r="T7" s="4" t="s">
        <v>53</v>
      </c>
      <c r="U7" s="4" t="s">
        <v>29</v>
      </c>
      <c r="V7" s="4" t="s">
        <v>54</v>
      </c>
      <c r="W7" s="4" t="s">
        <v>55</v>
      </c>
      <c r="X7" s="4" t="s">
        <v>56</v>
      </c>
      <c r="Y7" s="4" t="s">
        <v>38</v>
      </c>
      <c r="Z7" s="4" t="s">
        <v>38</v>
      </c>
    </row>
    <row r="8" ht="15" customHeight="1" spans="1:26">
      <c r="A8" s="4">
        <v>4</v>
      </c>
      <c r="B8" s="4" t="s">
        <v>29</v>
      </c>
      <c r="C8" s="4" t="s">
        <v>57</v>
      </c>
      <c r="D8" s="4" t="s">
        <v>58</v>
      </c>
      <c r="E8" s="4">
        <v>1</v>
      </c>
      <c r="F8" s="6">
        <v>84.48</v>
      </c>
      <c r="G8" s="6">
        <v>160.26</v>
      </c>
      <c r="H8" s="6">
        <v>90</v>
      </c>
      <c r="I8" s="6">
        <v>144.23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144.23</v>
      </c>
      <c r="S8" s="4" t="s">
        <v>32</v>
      </c>
      <c r="T8" s="4" t="s">
        <v>59</v>
      </c>
      <c r="U8" s="4" t="s">
        <v>1</v>
      </c>
      <c r="V8" s="4" t="s">
        <v>60</v>
      </c>
      <c r="W8" s="4" t="s">
        <v>36</v>
      </c>
      <c r="X8" s="4" t="s">
        <v>61</v>
      </c>
      <c r="Y8" s="4" t="s">
        <v>38</v>
      </c>
      <c r="Z8" s="4" t="s">
        <v>62</v>
      </c>
    </row>
    <row r="9" ht="15" customHeight="1" spans="1:26">
      <c r="A9" s="4">
        <v>5</v>
      </c>
      <c r="B9" s="4" t="s">
        <v>29</v>
      </c>
      <c r="C9" s="4" t="s">
        <v>63</v>
      </c>
      <c r="D9" s="4" t="s">
        <v>64</v>
      </c>
      <c r="E9" s="4">
        <v>1</v>
      </c>
      <c r="F9" s="6">
        <v>26</v>
      </c>
      <c r="G9" s="6">
        <v>33</v>
      </c>
      <c r="H9" s="6">
        <v>100</v>
      </c>
      <c r="I9" s="6">
        <v>33</v>
      </c>
      <c r="J9" s="6">
        <v>3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27</v>
      </c>
      <c r="Q9" s="6">
        <v>0</v>
      </c>
      <c r="R9" s="6">
        <v>63</v>
      </c>
      <c r="S9" s="4" t="s">
        <v>65</v>
      </c>
      <c r="T9" s="4" t="s">
        <v>66</v>
      </c>
      <c r="U9" s="4" t="s">
        <v>1</v>
      </c>
      <c r="V9" s="4" t="s">
        <v>67</v>
      </c>
      <c r="W9" s="4" t="s">
        <v>45</v>
      </c>
      <c r="X9" s="4" t="s">
        <v>68</v>
      </c>
      <c r="Y9" s="4" t="s">
        <v>38</v>
      </c>
      <c r="Z9" s="4" t="s">
        <v>69</v>
      </c>
    </row>
    <row r="10" ht="15" customHeight="1" spans="1:26">
      <c r="A10" s="4">
        <v>6</v>
      </c>
      <c r="B10" s="4" t="s">
        <v>29</v>
      </c>
      <c r="C10" s="4" t="s">
        <v>70</v>
      </c>
      <c r="D10" s="4" t="s">
        <v>71</v>
      </c>
      <c r="E10" s="4">
        <v>4</v>
      </c>
      <c r="F10" s="6">
        <v>761</v>
      </c>
      <c r="G10" s="6">
        <v>656</v>
      </c>
      <c r="H10" s="6">
        <v>100</v>
      </c>
      <c r="I10" s="6">
        <v>656</v>
      </c>
      <c r="J10" s="6">
        <v>3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659</v>
      </c>
      <c r="S10" s="4" t="s">
        <v>72</v>
      </c>
      <c r="T10" s="4" t="s">
        <v>73</v>
      </c>
      <c r="U10" s="4" t="s">
        <v>1</v>
      </c>
      <c r="V10" s="4" t="s">
        <v>74</v>
      </c>
      <c r="W10" s="4" t="s">
        <v>45</v>
      </c>
      <c r="X10" s="4" t="s">
        <v>75</v>
      </c>
      <c r="Y10" s="4" t="s">
        <v>38</v>
      </c>
      <c r="Z10" s="4" t="s">
        <v>76</v>
      </c>
    </row>
    <row r="11" ht="15" customHeight="1" spans="1:26">
      <c r="A11" s="4">
        <v>7</v>
      </c>
      <c r="B11" s="4" t="s">
        <v>29</v>
      </c>
      <c r="C11" s="4" t="s">
        <v>77</v>
      </c>
      <c r="D11" s="4" t="s">
        <v>78</v>
      </c>
      <c r="E11" s="4">
        <v>6</v>
      </c>
      <c r="F11" s="6">
        <v>1522.09</v>
      </c>
      <c r="G11" s="6">
        <v>2291.63</v>
      </c>
      <c r="H11" s="6">
        <v>90</v>
      </c>
      <c r="I11" s="6">
        <v>2062.47</v>
      </c>
      <c r="J11" s="6">
        <v>0</v>
      </c>
      <c r="K11" s="6">
        <v>0</v>
      </c>
      <c r="L11" s="6">
        <v>0</v>
      </c>
      <c r="M11" s="6">
        <v>100</v>
      </c>
      <c r="N11" s="6">
        <v>0</v>
      </c>
      <c r="O11" s="6">
        <v>0</v>
      </c>
      <c r="P11" s="6">
        <v>0</v>
      </c>
      <c r="Q11" s="6">
        <v>0</v>
      </c>
      <c r="R11" s="6">
        <v>2162.47</v>
      </c>
      <c r="S11" s="4" t="s">
        <v>54</v>
      </c>
      <c r="T11" s="4" t="s">
        <v>79</v>
      </c>
      <c r="U11" s="4" t="s">
        <v>1</v>
      </c>
      <c r="V11" s="4" t="s">
        <v>80</v>
      </c>
      <c r="W11" s="4" t="s">
        <v>36</v>
      </c>
      <c r="X11" s="4" t="s">
        <v>81</v>
      </c>
      <c r="Y11" s="4" t="s">
        <v>38</v>
      </c>
      <c r="Z11" s="4" t="s">
        <v>82</v>
      </c>
    </row>
    <row r="12" ht="15" customHeight="1" spans="1:26">
      <c r="A12" s="4">
        <v>8</v>
      </c>
      <c r="B12" s="4" t="s">
        <v>29</v>
      </c>
      <c r="C12" s="4" t="s">
        <v>83</v>
      </c>
      <c r="D12" s="4" t="s">
        <v>84</v>
      </c>
      <c r="E12" s="4">
        <v>3</v>
      </c>
      <c r="F12" s="6">
        <v>324.15</v>
      </c>
      <c r="G12" s="6">
        <v>785.56</v>
      </c>
      <c r="H12" s="6">
        <v>90</v>
      </c>
      <c r="I12" s="6">
        <v>707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707</v>
      </c>
      <c r="S12" s="4" t="s">
        <v>54</v>
      </c>
      <c r="T12" s="4" t="s">
        <v>85</v>
      </c>
      <c r="U12" s="4" t="s">
        <v>1</v>
      </c>
      <c r="V12" s="4" t="s">
        <v>86</v>
      </c>
      <c r="W12" s="4" t="s">
        <v>36</v>
      </c>
      <c r="X12" s="4" t="s">
        <v>87</v>
      </c>
      <c r="Y12" s="4" t="s">
        <v>38</v>
      </c>
      <c r="Z12" s="4" t="s">
        <v>88</v>
      </c>
    </row>
    <row r="13" ht="15" customHeight="1" spans="1:26">
      <c r="A13" s="4">
        <v>9</v>
      </c>
      <c r="B13" s="4" t="s">
        <v>29</v>
      </c>
      <c r="C13" s="4" t="s">
        <v>89</v>
      </c>
      <c r="D13" s="4" t="s">
        <v>90</v>
      </c>
      <c r="E13" s="4">
        <v>1</v>
      </c>
      <c r="F13" s="6">
        <v>78.5</v>
      </c>
      <c r="G13" s="6">
        <v>79.75</v>
      </c>
      <c r="H13" s="6">
        <v>100</v>
      </c>
      <c r="I13" s="6">
        <v>79.75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79.75</v>
      </c>
      <c r="S13" s="4" t="s">
        <v>91</v>
      </c>
      <c r="T13" s="4" t="s">
        <v>92</v>
      </c>
      <c r="U13" s="4" t="s">
        <v>1</v>
      </c>
      <c r="V13" s="4" t="s">
        <v>93</v>
      </c>
      <c r="W13" s="4" t="s">
        <v>45</v>
      </c>
      <c r="X13" s="4" t="s">
        <v>94</v>
      </c>
      <c r="Y13" s="4" t="s">
        <v>47</v>
      </c>
      <c r="Z13" s="4" t="s">
        <v>95</v>
      </c>
    </row>
    <row r="14" ht="15" customHeight="1" spans="1:26">
      <c r="A14" s="4">
        <v>10</v>
      </c>
      <c r="B14" s="4" t="s">
        <v>29</v>
      </c>
      <c r="C14" s="4" t="s">
        <v>96</v>
      </c>
      <c r="D14" s="4" t="s">
        <v>97</v>
      </c>
      <c r="E14" s="4">
        <v>3</v>
      </c>
      <c r="F14" s="6">
        <v>641.5</v>
      </c>
      <c r="G14" s="6">
        <v>906.7</v>
      </c>
      <c r="H14" s="6">
        <v>90</v>
      </c>
      <c r="I14" s="6">
        <v>816.03</v>
      </c>
      <c r="J14" s="6">
        <v>0</v>
      </c>
      <c r="K14" s="6">
        <v>0</v>
      </c>
      <c r="L14" s="6">
        <v>0</v>
      </c>
      <c r="M14" s="6">
        <v>40</v>
      </c>
      <c r="N14" s="6">
        <v>0</v>
      </c>
      <c r="O14" s="6">
        <v>0</v>
      </c>
      <c r="P14" s="6">
        <v>0</v>
      </c>
      <c r="Q14" s="6">
        <v>0</v>
      </c>
      <c r="R14" s="6">
        <v>856.03</v>
      </c>
      <c r="S14" s="4" t="s">
        <v>54</v>
      </c>
      <c r="T14" s="4" t="s">
        <v>98</v>
      </c>
      <c r="U14" s="4" t="s">
        <v>1</v>
      </c>
      <c r="V14" s="4" t="s">
        <v>99</v>
      </c>
      <c r="W14" s="4" t="s">
        <v>36</v>
      </c>
      <c r="X14" s="4" t="s">
        <v>100</v>
      </c>
      <c r="Y14" s="4" t="s">
        <v>38</v>
      </c>
      <c r="Z14" s="4" t="s">
        <v>101</v>
      </c>
    </row>
    <row r="15" ht="15" customHeight="1" spans="1:26">
      <c r="A15" s="4">
        <v>11</v>
      </c>
      <c r="B15" s="4" t="s">
        <v>29</v>
      </c>
      <c r="C15" s="4" t="s">
        <v>102</v>
      </c>
      <c r="D15" s="4" t="s">
        <v>103</v>
      </c>
      <c r="E15" s="4">
        <v>3</v>
      </c>
      <c r="F15" s="6">
        <v>286.7</v>
      </c>
      <c r="G15" s="6">
        <v>252.84</v>
      </c>
      <c r="H15" s="6">
        <v>100</v>
      </c>
      <c r="I15" s="6">
        <v>252.84</v>
      </c>
      <c r="J15" s="6">
        <v>3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255.84</v>
      </c>
      <c r="S15" s="4" t="s">
        <v>54</v>
      </c>
      <c r="T15" s="4" t="s">
        <v>104</v>
      </c>
      <c r="U15" s="4" t="s">
        <v>105</v>
      </c>
      <c r="V15" s="4" t="s">
        <v>106</v>
      </c>
      <c r="W15" s="4" t="s">
        <v>45</v>
      </c>
      <c r="X15" s="4" t="s">
        <v>107</v>
      </c>
      <c r="Y15" s="4" t="s">
        <v>38</v>
      </c>
      <c r="Z15" s="4" t="s">
        <v>108</v>
      </c>
    </row>
    <row r="16" ht="15" customHeight="1" spans="1:26">
      <c r="A16" s="4">
        <v>12</v>
      </c>
      <c r="B16" s="4" t="s">
        <v>29</v>
      </c>
      <c r="C16" s="4" t="s">
        <v>109</v>
      </c>
      <c r="D16" s="4" t="s">
        <v>110</v>
      </c>
      <c r="E16" s="4">
        <v>1</v>
      </c>
      <c r="F16" s="6">
        <v>40.04</v>
      </c>
      <c r="G16" s="6">
        <v>45.13</v>
      </c>
      <c r="H16" s="6">
        <v>100</v>
      </c>
      <c r="I16" s="6">
        <v>45.13</v>
      </c>
      <c r="J16" s="6">
        <v>3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48.13</v>
      </c>
      <c r="S16" s="4" t="s">
        <v>111</v>
      </c>
      <c r="T16" s="4" t="s">
        <v>112</v>
      </c>
      <c r="U16" s="4" t="s">
        <v>1</v>
      </c>
      <c r="V16" s="4" t="s">
        <v>113</v>
      </c>
      <c r="W16" s="4" t="s">
        <v>45</v>
      </c>
      <c r="X16" s="4" t="s">
        <v>114</v>
      </c>
      <c r="Y16" s="4" t="s">
        <v>38</v>
      </c>
      <c r="Z16" s="4" t="s">
        <v>115</v>
      </c>
    </row>
    <row r="17" ht="15" customHeight="1" spans="1:26">
      <c r="A17" s="4">
        <v>13</v>
      </c>
      <c r="B17" s="4" t="s">
        <v>29</v>
      </c>
      <c r="C17" s="4" t="s">
        <v>116</v>
      </c>
      <c r="D17" s="4" t="s">
        <v>117</v>
      </c>
      <c r="E17" s="4">
        <v>13</v>
      </c>
      <c r="F17" s="6">
        <v>108.71</v>
      </c>
      <c r="G17" s="6">
        <v>106.93</v>
      </c>
      <c r="H17" s="6">
        <v>100</v>
      </c>
      <c r="I17" s="6">
        <v>106.93</v>
      </c>
      <c r="J17" s="6">
        <v>3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109.93</v>
      </c>
      <c r="S17" s="4" t="s">
        <v>118</v>
      </c>
      <c r="T17" s="4" t="s">
        <v>104</v>
      </c>
      <c r="U17" s="4" t="s">
        <v>1</v>
      </c>
      <c r="V17" s="4" t="s">
        <v>119</v>
      </c>
      <c r="W17" s="4" t="s">
        <v>45</v>
      </c>
      <c r="X17" s="4" t="s">
        <v>120</v>
      </c>
      <c r="Y17" s="4" t="s">
        <v>38</v>
      </c>
      <c r="Z17" s="4" t="s">
        <v>108</v>
      </c>
    </row>
    <row r="18" ht="15" customHeight="1" spans="1:26">
      <c r="A18" s="4">
        <v>14</v>
      </c>
      <c r="B18" s="4" t="s">
        <v>29</v>
      </c>
      <c r="C18" s="4" t="s">
        <v>121</v>
      </c>
      <c r="D18" s="4" t="s">
        <v>122</v>
      </c>
      <c r="E18" s="4">
        <v>2</v>
      </c>
      <c r="F18" s="6">
        <v>127.44</v>
      </c>
      <c r="G18" s="6">
        <v>187.01</v>
      </c>
      <c r="H18" s="6">
        <v>90</v>
      </c>
      <c r="I18" s="6">
        <v>168.31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168.31</v>
      </c>
      <c r="S18" s="4" t="s">
        <v>123</v>
      </c>
      <c r="T18" s="4" t="s">
        <v>124</v>
      </c>
      <c r="U18" s="4" t="s">
        <v>1</v>
      </c>
      <c r="V18" s="4" t="s">
        <v>125</v>
      </c>
      <c r="W18" s="4" t="s">
        <v>36</v>
      </c>
      <c r="X18" s="4" t="s">
        <v>126</v>
      </c>
      <c r="Y18" s="4" t="s">
        <v>47</v>
      </c>
      <c r="Z18" s="4" t="s">
        <v>127</v>
      </c>
    </row>
    <row r="19" ht="15" customHeight="1" spans="1:26">
      <c r="A19" s="4">
        <v>15</v>
      </c>
      <c r="B19" s="4" t="s">
        <v>29</v>
      </c>
      <c r="C19" s="4" t="s">
        <v>128</v>
      </c>
      <c r="D19" s="4" t="s">
        <v>129</v>
      </c>
      <c r="E19" s="4">
        <v>3</v>
      </c>
      <c r="F19" s="6">
        <v>464.95</v>
      </c>
      <c r="G19" s="6">
        <v>659.53</v>
      </c>
      <c r="H19" s="6">
        <v>90</v>
      </c>
      <c r="I19" s="6">
        <v>593.58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593.58</v>
      </c>
      <c r="S19" s="4" t="s">
        <v>123</v>
      </c>
      <c r="T19" s="4" t="s">
        <v>124</v>
      </c>
      <c r="U19" s="4" t="s">
        <v>1</v>
      </c>
      <c r="V19" s="4" t="s">
        <v>125</v>
      </c>
      <c r="W19" s="4" t="s">
        <v>36</v>
      </c>
      <c r="X19" s="4" t="s">
        <v>130</v>
      </c>
      <c r="Y19" s="4" t="s">
        <v>47</v>
      </c>
      <c r="Z19" s="4" t="s">
        <v>127</v>
      </c>
    </row>
    <row r="20" ht="15" customHeight="1" spans="1:26">
      <c r="A20" s="4">
        <v>16</v>
      </c>
      <c r="B20" s="4" t="s">
        <v>29</v>
      </c>
      <c r="C20" s="4" t="s">
        <v>131</v>
      </c>
      <c r="D20" s="4" t="s">
        <v>132</v>
      </c>
      <c r="E20" s="4">
        <v>2</v>
      </c>
      <c r="F20" s="6">
        <v>278.11</v>
      </c>
      <c r="G20" s="6">
        <v>245.54</v>
      </c>
      <c r="H20" s="6">
        <v>100</v>
      </c>
      <c r="I20" s="6">
        <v>245.54</v>
      </c>
      <c r="J20" s="6">
        <v>3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248.54</v>
      </c>
      <c r="S20" s="4" t="s">
        <v>72</v>
      </c>
      <c r="T20" s="4" t="s">
        <v>66</v>
      </c>
      <c r="U20" s="4" t="s">
        <v>1</v>
      </c>
      <c r="V20" s="4" t="s">
        <v>133</v>
      </c>
      <c r="W20" s="4" t="s">
        <v>45</v>
      </c>
      <c r="X20" s="4" t="s">
        <v>134</v>
      </c>
      <c r="Y20" s="4" t="s">
        <v>38</v>
      </c>
      <c r="Z20" s="4" t="s">
        <v>69</v>
      </c>
    </row>
    <row r="21" ht="15" customHeight="1" spans="1:26">
      <c r="A21" s="4">
        <v>17</v>
      </c>
      <c r="B21" s="4" t="s">
        <v>29</v>
      </c>
      <c r="C21" s="4" t="s">
        <v>135</v>
      </c>
      <c r="D21" s="4" t="s">
        <v>136</v>
      </c>
      <c r="E21" s="4">
        <v>1</v>
      </c>
      <c r="F21" s="6">
        <v>101.76</v>
      </c>
      <c r="G21" s="6">
        <v>231.67</v>
      </c>
      <c r="H21" s="6">
        <v>90</v>
      </c>
      <c r="I21" s="6">
        <v>208.5</v>
      </c>
      <c r="J21" s="6">
        <v>3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211.5</v>
      </c>
      <c r="S21" s="4" t="s">
        <v>54</v>
      </c>
      <c r="T21" s="4" t="s">
        <v>137</v>
      </c>
      <c r="U21" s="4" t="s">
        <v>1</v>
      </c>
      <c r="V21" s="4" t="s">
        <v>138</v>
      </c>
      <c r="W21" s="4" t="s">
        <v>36</v>
      </c>
      <c r="X21" s="4" t="s">
        <v>139</v>
      </c>
      <c r="Y21" s="4" t="s">
        <v>38</v>
      </c>
      <c r="Z21" s="4" t="s">
        <v>140</v>
      </c>
    </row>
    <row r="22" ht="15" customHeight="1" spans="1:26">
      <c r="A22" s="4">
        <v>18</v>
      </c>
      <c r="B22" s="4" t="s">
        <v>29</v>
      </c>
      <c r="C22" s="4" t="s">
        <v>141</v>
      </c>
      <c r="D22" s="4" t="s">
        <v>142</v>
      </c>
      <c r="E22" s="4">
        <v>1</v>
      </c>
      <c r="F22" s="6">
        <v>51</v>
      </c>
      <c r="G22" s="6">
        <v>80</v>
      </c>
      <c r="H22" s="6">
        <v>90</v>
      </c>
      <c r="I22" s="6">
        <v>72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72</v>
      </c>
      <c r="S22" s="4" t="s">
        <v>54</v>
      </c>
      <c r="T22" s="4" t="s">
        <v>143</v>
      </c>
      <c r="U22" s="4" t="s">
        <v>1</v>
      </c>
      <c r="V22" s="4" t="s">
        <v>144</v>
      </c>
      <c r="W22" s="4" t="s">
        <v>36</v>
      </c>
      <c r="X22" s="4" t="s">
        <v>145</v>
      </c>
      <c r="Y22" s="4" t="s">
        <v>38</v>
      </c>
      <c r="Z22" s="4" t="s">
        <v>146</v>
      </c>
    </row>
    <row r="23" ht="15" customHeight="1" spans="1:26">
      <c r="A23" s="4">
        <v>19</v>
      </c>
      <c r="B23" s="4" t="s">
        <v>29</v>
      </c>
      <c r="C23" s="4" t="s">
        <v>147</v>
      </c>
      <c r="D23" s="4" t="s">
        <v>148</v>
      </c>
      <c r="E23" s="4">
        <v>5</v>
      </c>
      <c r="F23" s="6">
        <v>611.71</v>
      </c>
      <c r="G23" s="6">
        <v>803.92</v>
      </c>
      <c r="H23" s="6">
        <v>90</v>
      </c>
      <c r="I23" s="6">
        <v>723.53</v>
      </c>
      <c r="J23" s="6">
        <v>3</v>
      </c>
      <c r="K23" s="6">
        <v>50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776.53</v>
      </c>
      <c r="S23" s="4" t="s">
        <v>54</v>
      </c>
      <c r="T23" s="4" t="s">
        <v>149</v>
      </c>
      <c r="U23" s="4" t="s">
        <v>150</v>
      </c>
      <c r="V23" s="4" t="s">
        <v>151</v>
      </c>
      <c r="W23" s="4" t="s">
        <v>36</v>
      </c>
      <c r="X23" s="4" t="s">
        <v>152</v>
      </c>
      <c r="Y23" s="4" t="s">
        <v>38</v>
      </c>
      <c r="Z23" s="4" t="s">
        <v>153</v>
      </c>
    </row>
    <row r="24" ht="15" customHeight="1" spans="1:26">
      <c r="A24" s="4">
        <v>20</v>
      </c>
      <c r="B24" s="4" t="s">
        <v>29</v>
      </c>
      <c r="C24" s="4" t="s">
        <v>154</v>
      </c>
      <c r="D24" s="4" t="s">
        <v>155</v>
      </c>
      <c r="E24" s="4">
        <v>1</v>
      </c>
      <c r="F24" s="6">
        <v>328.16</v>
      </c>
      <c r="G24" s="6">
        <v>288.08</v>
      </c>
      <c r="H24" s="6">
        <v>100</v>
      </c>
      <c r="I24" s="6">
        <v>288.08</v>
      </c>
      <c r="J24" s="6">
        <v>3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291.08</v>
      </c>
      <c r="S24" s="4" t="s">
        <v>118</v>
      </c>
      <c r="T24" s="4" t="s">
        <v>156</v>
      </c>
      <c r="U24" s="4" t="s">
        <v>1</v>
      </c>
      <c r="V24" s="4" t="s">
        <v>157</v>
      </c>
      <c r="W24" s="4" t="s">
        <v>45</v>
      </c>
      <c r="X24" s="4" t="s">
        <v>158</v>
      </c>
      <c r="Y24" s="4" t="s">
        <v>38</v>
      </c>
      <c r="Z24" s="4" t="s">
        <v>159</v>
      </c>
    </row>
    <row r="25" ht="15" customHeight="1" spans="1:26">
      <c r="A25" s="4">
        <v>21</v>
      </c>
      <c r="B25" s="4" t="s">
        <v>29</v>
      </c>
      <c r="C25" s="4" t="s">
        <v>160</v>
      </c>
      <c r="D25" s="4" t="s">
        <v>161</v>
      </c>
      <c r="E25" s="4">
        <v>1</v>
      </c>
      <c r="F25" s="6">
        <v>209.3</v>
      </c>
      <c r="G25" s="6">
        <v>187.05</v>
      </c>
      <c r="H25" s="6">
        <v>100</v>
      </c>
      <c r="I25" s="6">
        <v>187.05</v>
      </c>
      <c r="J25" s="6">
        <v>3</v>
      </c>
      <c r="K25" s="6">
        <v>0</v>
      </c>
      <c r="L25" s="6">
        <v>0</v>
      </c>
      <c r="M25" s="6">
        <v>20</v>
      </c>
      <c r="N25" s="6">
        <v>0</v>
      </c>
      <c r="O25" s="6">
        <v>0</v>
      </c>
      <c r="P25" s="6">
        <v>0</v>
      </c>
      <c r="Q25" s="6">
        <v>0</v>
      </c>
      <c r="R25" s="6">
        <v>210.05</v>
      </c>
      <c r="S25" s="4" t="s">
        <v>54</v>
      </c>
      <c r="T25" s="4" t="s">
        <v>112</v>
      </c>
      <c r="U25" s="4" t="s">
        <v>1</v>
      </c>
      <c r="V25" s="4" t="s">
        <v>162</v>
      </c>
      <c r="W25" s="4" t="s">
        <v>45</v>
      </c>
      <c r="X25" s="4" t="s">
        <v>163</v>
      </c>
      <c r="Y25" s="4" t="s">
        <v>38</v>
      </c>
      <c r="Z25" s="4" t="s">
        <v>115</v>
      </c>
    </row>
    <row r="26" ht="15" customHeight="1" spans="1:26">
      <c r="A26" s="4">
        <v>22</v>
      </c>
      <c r="B26" s="4" t="s">
        <v>29</v>
      </c>
      <c r="C26" s="4" t="s">
        <v>160</v>
      </c>
      <c r="D26" s="4" t="s">
        <v>164</v>
      </c>
      <c r="E26" s="4">
        <v>1</v>
      </c>
      <c r="F26" s="6">
        <v>80.35</v>
      </c>
      <c r="G26" s="6">
        <v>136.96</v>
      </c>
      <c r="H26" s="6">
        <v>90</v>
      </c>
      <c r="I26" s="6">
        <v>123.26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123.26</v>
      </c>
      <c r="S26" s="4" t="s">
        <v>54</v>
      </c>
      <c r="T26" s="4" t="s">
        <v>149</v>
      </c>
      <c r="U26" s="4" t="s">
        <v>1</v>
      </c>
      <c r="V26" s="4" t="s">
        <v>165</v>
      </c>
      <c r="W26" s="4" t="s">
        <v>36</v>
      </c>
      <c r="X26" s="4" t="s">
        <v>166</v>
      </c>
      <c r="Y26" s="4" t="s">
        <v>38</v>
      </c>
      <c r="Z26" s="4" t="s">
        <v>153</v>
      </c>
    </row>
    <row r="27" ht="15" customHeight="1" spans="1:26">
      <c r="A27" s="4">
        <v>23</v>
      </c>
      <c r="B27" s="4" t="s">
        <v>29</v>
      </c>
      <c r="C27" s="4" t="s">
        <v>160</v>
      </c>
      <c r="D27" s="4" t="s">
        <v>167</v>
      </c>
      <c r="E27" s="4">
        <v>1</v>
      </c>
      <c r="F27" s="6">
        <v>185</v>
      </c>
      <c r="G27" s="6">
        <v>175.6</v>
      </c>
      <c r="H27" s="6">
        <v>100</v>
      </c>
      <c r="I27" s="6">
        <v>175.6</v>
      </c>
      <c r="J27" s="6">
        <v>3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178.6</v>
      </c>
      <c r="S27" s="4" t="s">
        <v>54</v>
      </c>
      <c r="T27" s="4" t="s">
        <v>168</v>
      </c>
      <c r="U27" s="4" t="s">
        <v>169</v>
      </c>
      <c r="V27" s="4" t="s">
        <v>170</v>
      </c>
      <c r="W27" s="4" t="s">
        <v>45</v>
      </c>
      <c r="X27" s="4" t="s">
        <v>171</v>
      </c>
      <c r="Y27" s="4" t="s">
        <v>38</v>
      </c>
      <c r="Z27" s="4" t="s">
        <v>172</v>
      </c>
    </row>
    <row r="28" ht="15" customHeight="1" spans="1:26">
      <c r="A28" s="4">
        <v>24</v>
      </c>
      <c r="B28" s="4" t="s">
        <v>29</v>
      </c>
      <c r="C28" s="4" t="s">
        <v>173</v>
      </c>
      <c r="D28" s="4" t="s">
        <v>174</v>
      </c>
      <c r="E28" s="4">
        <v>1</v>
      </c>
      <c r="F28" s="6">
        <v>46</v>
      </c>
      <c r="G28" s="6">
        <v>50.5</v>
      </c>
      <c r="H28" s="6">
        <v>100</v>
      </c>
      <c r="I28" s="6">
        <v>50.5</v>
      </c>
      <c r="J28" s="6">
        <v>3</v>
      </c>
      <c r="K28" s="6">
        <v>0</v>
      </c>
      <c r="L28" s="6">
        <v>0</v>
      </c>
      <c r="M28" s="6">
        <v>20</v>
      </c>
      <c r="N28" s="6">
        <v>20</v>
      </c>
      <c r="O28" s="6">
        <v>0</v>
      </c>
      <c r="P28" s="6">
        <v>0</v>
      </c>
      <c r="Q28" s="6">
        <v>0</v>
      </c>
      <c r="R28" s="6">
        <v>93.5</v>
      </c>
      <c r="S28" s="4" t="s">
        <v>54</v>
      </c>
      <c r="T28" s="4" t="s">
        <v>112</v>
      </c>
      <c r="U28" s="4" t="s">
        <v>1</v>
      </c>
      <c r="V28" s="4" t="s">
        <v>113</v>
      </c>
      <c r="W28" s="4" t="s">
        <v>45</v>
      </c>
      <c r="X28" s="4" t="s">
        <v>175</v>
      </c>
      <c r="Y28" s="4" t="s">
        <v>38</v>
      </c>
      <c r="Z28" s="4" t="s">
        <v>115</v>
      </c>
    </row>
    <row r="29" ht="15" customHeight="1" spans="1:26">
      <c r="A29" s="4">
        <v>25</v>
      </c>
      <c r="B29" s="4" t="s">
        <v>29</v>
      </c>
      <c r="C29" s="4" t="s">
        <v>173</v>
      </c>
      <c r="D29" s="4" t="s">
        <v>176</v>
      </c>
      <c r="E29" s="4">
        <v>1</v>
      </c>
      <c r="F29" s="6">
        <v>40</v>
      </c>
      <c r="G29" s="6">
        <v>96</v>
      </c>
      <c r="H29" s="6">
        <v>90</v>
      </c>
      <c r="I29" s="6">
        <v>86.4</v>
      </c>
      <c r="J29" s="6">
        <v>3</v>
      </c>
      <c r="K29" s="6">
        <v>0</v>
      </c>
      <c r="L29" s="6">
        <v>0</v>
      </c>
      <c r="M29" s="6">
        <v>20</v>
      </c>
      <c r="N29" s="6">
        <v>0</v>
      </c>
      <c r="O29" s="6">
        <v>0</v>
      </c>
      <c r="P29" s="6">
        <v>0</v>
      </c>
      <c r="Q29" s="6">
        <v>0</v>
      </c>
      <c r="R29" s="6">
        <v>109.4</v>
      </c>
      <c r="S29" s="4" t="s">
        <v>54</v>
      </c>
      <c r="T29" s="4" t="s">
        <v>137</v>
      </c>
      <c r="U29" s="4" t="s">
        <v>1</v>
      </c>
      <c r="V29" s="4" t="s">
        <v>177</v>
      </c>
      <c r="W29" s="4" t="s">
        <v>36</v>
      </c>
      <c r="X29" s="4" t="s">
        <v>178</v>
      </c>
      <c r="Y29" s="4" t="s">
        <v>38</v>
      </c>
      <c r="Z29" s="4" t="s">
        <v>140</v>
      </c>
    </row>
    <row r="30" ht="15" customHeight="1" spans="1:26">
      <c r="A30" s="4">
        <v>26</v>
      </c>
      <c r="B30" s="4" t="s">
        <v>29</v>
      </c>
      <c r="C30" s="4" t="s">
        <v>173</v>
      </c>
      <c r="D30" s="4" t="s">
        <v>179</v>
      </c>
      <c r="E30" s="4">
        <v>2</v>
      </c>
      <c r="F30" s="6">
        <v>218.21</v>
      </c>
      <c r="G30" s="6">
        <v>194.62</v>
      </c>
      <c r="H30" s="6">
        <v>100</v>
      </c>
      <c r="I30" s="6">
        <v>194.62</v>
      </c>
      <c r="J30" s="6">
        <v>3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197.62</v>
      </c>
      <c r="S30" s="4" t="s">
        <v>54</v>
      </c>
      <c r="T30" s="4" t="s">
        <v>66</v>
      </c>
      <c r="U30" s="4" t="s">
        <v>1</v>
      </c>
      <c r="V30" s="4" t="s">
        <v>180</v>
      </c>
      <c r="W30" s="4" t="s">
        <v>45</v>
      </c>
      <c r="X30" s="4" t="s">
        <v>181</v>
      </c>
      <c r="Y30" s="4" t="s">
        <v>38</v>
      </c>
      <c r="Z30" s="4" t="s">
        <v>69</v>
      </c>
    </row>
    <row r="31" ht="15" customHeight="1" spans="1:26">
      <c r="A31" s="4">
        <v>27</v>
      </c>
      <c r="B31" s="4" t="s">
        <v>29</v>
      </c>
      <c r="C31" s="4" t="s">
        <v>182</v>
      </c>
      <c r="D31" s="4" t="s">
        <v>183</v>
      </c>
      <c r="E31" s="4">
        <v>3</v>
      </c>
      <c r="F31" s="6">
        <v>59.5</v>
      </c>
      <c r="G31" s="6">
        <v>62.65</v>
      </c>
      <c r="H31" s="6">
        <v>100</v>
      </c>
      <c r="I31" s="6">
        <v>62.65</v>
      </c>
      <c r="J31" s="6">
        <v>3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65.65</v>
      </c>
      <c r="S31" s="4" t="s">
        <v>32</v>
      </c>
      <c r="T31" s="4" t="s">
        <v>168</v>
      </c>
      <c r="U31" s="4" t="s">
        <v>1</v>
      </c>
      <c r="V31" s="4" t="s">
        <v>184</v>
      </c>
      <c r="W31" s="4" t="s">
        <v>45</v>
      </c>
      <c r="X31" s="4" t="s">
        <v>185</v>
      </c>
      <c r="Y31" s="4" t="s">
        <v>38</v>
      </c>
      <c r="Z31" s="4" t="s">
        <v>172</v>
      </c>
    </row>
    <row r="32" ht="15" customHeight="1" spans="1:26">
      <c r="A32" s="4">
        <v>28</v>
      </c>
      <c r="B32" s="4" t="s">
        <v>29</v>
      </c>
      <c r="C32" s="4" t="s">
        <v>186</v>
      </c>
      <c r="D32" s="4" t="s">
        <v>187</v>
      </c>
      <c r="E32" s="4">
        <v>1</v>
      </c>
      <c r="F32" s="6">
        <v>128.96</v>
      </c>
      <c r="G32" s="6">
        <v>125.16</v>
      </c>
      <c r="H32" s="6">
        <v>100</v>
      </c>
      <c r="I32" s="6">
        <v>125.16</v>
      </c>
      <c r="J32" s="6">
        <v>3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128.16</v>
      </c>
      <c r="S32" s="4" t="s">
        <v>32</v>
      </c>
      <c r="T32" s="4" t="s">
        <v>156</v>
      </c>
      <c r="U32" s="4" t="s">
        <v>1</v>
      </c>
      <c r="V32" s="4" t="s">
        <v>157</v>
      </c>
      <c r="W32" s="4" t="s">
        <v>45</v>
      </c>
      <c r="X32" s="4" t="s">
        <v>188</v>
      </c>
      <c r="Y32" s="4" t="s">
        <v>38</v>
      </c>
      <c r="Z32" s="4" t="s">
        <v>159</v>
      </c>
    </row>
    <row r="33" ht="15" customHeight="1" spans="1:26">
      <c r="A33" s="4">
        <v>29</v>
      </c>
      <c r="B33" s="4" t="s">
        <v>29</v>
      </c>
      <c r="C33" s="4" t="s">
        <v>189</v>
      </c>
      <c r="D33" s="4" t="s">
        <v>190</v>
      </c>
      <c r="E33" s="4">
        <v>1</v>
      </c>
      <c r="F33" s="6">
        <v>164.26</v>
      </c>
      <c r="G33" s="6">
        <v>156.93</v>
      </c>
      <c r="H33" s="6">
        <v>100</v>
      </c>
      <c r="I33" s="6">
        <v>156.93</v>
      </c>
      <c r="J33" s="6">
        <v>3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159.93</v>
      </c>
      <c r="S33" s="4" t="s">
        <v>32</v>
      </c>
      <c r="T33" s="4" t="s">
        <v>104</v>
      </c>
      <c r="U33" s="4" t="s">
        <v>105</v>
      </c>
      <c r="V33" s="4" t="s">
        <v>191</v>
      </c>
      <c r="W33" s="4" t="s">
        <v>45</v>
      </c>
      <c r="X33" s="4" t="s">
        <v>192</v>
      </c>
      <c r="Y33" s="4" t="s">
        <v>38</v>
      </c>
      <c r="Z33" s="4" t="s">
        <v>108</v>
      </c>
    </row>
    <row r="34" ht="15" customHeight="1" spans="1:26">
      <c r="A34" s="4">
        <v>30</v>
      </c>
      <c r="B34" s="4" t="s">
        <v>29</v>
      </c>
      <c r="C34" s="4" t="s">
        <v>193</v>
      </c>
      <c r="D34" s="4" t="s">
        <v>194</v>
      </c>
      <c r="E34" s="4">
        <v>1</v>
      </c>
      <c r="F34" s="6">
        <v>103.68</v>
      </c>
      <c r="G34" s="6">
        <v>153.75</v>
      </c>
      <c r="H34" s="6">
        <v>90</v>
      </c>
      <c r="I34" s="6">
        <v>138.38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138.38</v>
      </c>
      <c r="S34" s="4" t="s">
        <v>32</v>
      </c>
      <c r="T34" s="4" t="s">
        <v>124</v>
      </c>
      <c r="U34" s="4" t="s">
        <v>1</v>
      </c>
      <c r="V34" s="4" t="s">
        <v>195</v>
      </c>
      <c r="W34" s="4" t="s">
        <v>36</v>
      </c>
      <c r="X34" s="4" t="s">
        <v>196</v>
      </c>
      <c r="Y34" s="4" t="s">
        <v>38</v>
      </c>
      <c r="Z34" s="4" t="s">
        <v>127</v>
      </c>
    </row>
    <row r="35" ht="15" customHeight="1" spans="1:26">
      <c r="A35" s="4">
        <v>31</v>
      </c>
      <c r="B35" s="4" t="s">
        <v>29</v>
      </c>
      <c r="C35" s="4" t="s">
        <v>197</v>
      </c>
      <c r="D35" s="4" t="s">
        <v>198</v>
      </c>
      <c r="E35" s="4">
        <v>4</v>
      </c>
      <c r="F35" s="6">
        <v>489.36</v>
      </c>
      <c r="G35" s="6">
        <v>596.03</v>
      </c>
      <c r="H35" s="6">
        <v>90</v>
      </c>
      <c r="I35" s="6">
        <v>536.43</v>
      </c>
      <c r="J35" s="6">
        <v>3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539.43</v>
      </c>
      <c r="S35" s="4" t="s">
        <v>32</v>
      </c>
      <c r="T35" s="4" t="s">
        <v>199</v>
      </c>
      <c r="U35" s="4" t="s">
        <v>1</v>
      </c>
      <c r="V35" s="4" t="s">
        <v>200</v>
      </c>
      <c r="W35" s="4" t="s">
        <v>36</v>
      </c>
      <c r="X35" s="4" t="s">
        <v>201</v>
      </c>
      <c r="Y35" s="4" t="s">
        <v>38</v>
      </c>
      <c r="Z35" s="4" t="s">
        <v>202</v>
      </c>
    </row>
    <row r="36" ht="15" customHeight="1" spans="1:26">
      <c r="A36" s="4">
        <v>32</v>
      </c>
      <c r="B36" s="4" t="s">
        <v>29</v>
      </c>
      <c r="C36" s="4" t="s">
        <v>203</v>
      </c>
      <c r="D36" s="4" t="s">
        <v>204</v>
      </c>
      <c r="E36" s="4">
        <v>1</v>
      </c>
      <c r="F36" s="6">
        <v>326.48</v>
      </c>
      <c r="G36" s="6">
        <v>465.67</v>
      </c>
      <c r="H36" s="6">
        <v>90</v>
      </c>
      <c r="I36" s="6">
        <v>419.1</v>
      </c>
      <c r="J36" s="6">
        <v>3</v>
      </c>
      <c r="K36" s="6">
        <v>0</v>
      </c>
      <c r="L36" s="6">
        <v>0</v>
      </c>
      <c r="M36" s="6">
        <v>20</v>
      </c>
      <c r="N36" s="6">
        <v>0</v>
      </c>
      <c r="O36" s="6">
        <v>0</v>
      </c>
      <c r="P36" s="6">
        <v>0</v>
      </c>
      <c r="Q36" s="6">
        <v>0</v>
      </c>
      <c r="R36" s="6">
        <v>442.1</v>
      </c>
      <c r="S36" s="4" t="s">
        <v>32</v>
      </c>
      <c r="T36" s="4" t="s">
        <v>98</v>
      </c>
      <c r="U36" s="4" t="s">
        <v>1</v>
      </c>
      <c r="V36" s="4" t="s">
        <v>205</v>
      </c>
      <c r="W36" s="4" t="s">
        <v>36</v>
      </c>
      <c r="X36" s="4" t="s">
        <v>206</v>
      </c>
      <c r="Y36" s="4" t="s">
        <v>38</v>
      </c>
      <c r="Z36" s="4" t="s">
        <v>101</v>
      </c>
    </row>
    <row r="37" ht="15" customHeight="1" spans="1:26">
      <c r="A37" s="4">
        <v>33</v>
      </c>
      <c r="B37" s="4" t="s">
        <v>29</v>
      </c>
      <c r="C37" s="4" t="s">
        <v>207</v>
      </c>
      <c r="D37" s="4" t="s">
        <v>208</v>
      </c>
      <c r="E37" s="4">
        <v>1</v>
      </c>
      <c r="F37" s="6">
        <v>443.14</v>
      </c>
      <c r="G37" s="6">
        <v>850.06</v>
      </c>
      <c r="H37" s="6">
        <v>90</v>
      </c>
      <c r="I37" s="6">
        <v>765.05</v>
      </c>
      <c r="J37" s="6">
        <v>3</v>
      </c>
      <c r="K37" s="6">
        <v>0</v>
      </c>
      <c r="L37" s="6">
        <v>0</v>
      </c>
      <c r="M37" s="6">
        <v>20</v>
      </c>
      <c r="N37" s="6">
        <v>0</v>
      </c>
      <c r="O37" s="6">
        <v>0</v>
      </c>
      <c r="P37" s="6">
        <v>0</v>
      </c>
      <c r="Q37" s="6">
        <v>0</v>
      </c>
      <c r="R37" s="6">
        <v>788.05</v>
      </c>
      <c r="S37" s="4" t="s">
        <v>72</v>
      </c>
      <c r="T37" s="4" t="s">
        <v>209</v>
      </c>
      <c r="U37" s="4" t="s">
        <v>210</v>
      </c>
      <c r="V37" s="4" t="s">
        <v>211</v>
      </c>
      <c r="W37" s="4" t="s">
        <v>36</v>
      </c>
      <c r="X37" s="4" t="s">
        <v>212</v>
      </c>
      <c r="Y37" s="4" t="s">
        <v>38</v>
      </c>
      <c r="Z37" s="4" t="s">
        <v>213</v>
      </c>
    </row>
    <row r="38" ht="15" customHeight="1" spans="1:26">
      <c r="A38" s="4">
        <v>34</v>
      </c>
      <c r="B38" s="4" t="s">
        <v>29</v>
      </c>
      <c r="C38" s="4" t="s">
        <v>214</v>
      </c>
      <c r="D38" s="4" t="s">
        <v>215</v>
      </c>
      <c r="E38" s="4">
        <v>1</v>
      </c>
      <c r="F38" s="6">
        <v>494.47</v>
      </c>
      <c r="G38" s="6">
        <v>651.51</v>
      </c>
      <c r="H38" s="6">
        <v>90</v>
      </c>
      <c r="I38" s="6">
        <v>586.36</v>
      </c>
      <c r="J38" s="6">
        <v>3</v>
      </c>
      <c r="K38" s="6">
        <v>0</v>
      </c>
      <c r="L38" s="6">
        <v>0</v>
      </c>
      <c r="M38" s="6">
        <v>20</v>
      </c>
      <c r="N38" s="6">
        <v>0</v>
      </c>
      <c r="O38" s="6">
        <v>0</v>
      </c>
      <c r="P38" s="6">
        <v>0</v>
      </c>
      <c r="Q38" s="6">
        <v>0</v>
      </c>
      <c r="R38" s="6">
        <v>609.36</v>
      </c>
      <c r="S38" s="4" t="s">
        <v>32</v>
      </c>
      <c r="T38" s="4" t="s">
        <v>216</v>
      </c>
      <c r="U38" s="4" t="s">
        <v>1</v>
      </c>
      <c r="V38" s="4" t="s">
        <v>217</v>
      </c>
      <c r="W38" s="4" t="s">
        <v>36</v>
      </c>
      <c r="X38" s="4" t="s">
        <v>218</v>
      </c>
      <c r="Y38" s="4" t="s">
        <v>38</v>
      </c>
      <c r="Z38" s="4" t="s">
        <v>219</v>
      </c>
    </row>
    <row r="39" ht="15" customHeight="1" spans="1:26">
      <c r="A39" s="4">
        <v>35</v>
      </c>
      <c r="B39" s="4" t="s">
        <v>29</v>
      </c>
      <c r="C39" s="4" t="s">
        <v>220</v>
      </c>
      <c r="D39" s="4" t="s">
        <v>221</v>
      </c>
      <c r="E39" s="4">
        <v>2</v>
      </c>
      <c r="F39" s="6">
        <v>122.85</v>
      </c>
      <c r="G39" s="6">
        <v>229.33</v>
      </c>
      <c r="H39" s="6">
        <v>90</v>
      </c>
      <c r="I39" s="6">
        <v>206.4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206.4</v>
      </c>
      <c r="S39" s="4" t="s">
        <v>32</v>
      </c>
      <c r="T39" s="4" t="s">
        <v>98</v>
      </c>
      <c r="U39" s="4" t="s">
        <v>1</v>
      </c>
      <c r="V39" s="4" t="s">
        <v>222</v>
      </c>
      <c r="W39" s="4" t="s">
        <v>36</v>
      </c>
      <c r="X39" s="4" t="s">
        <v>223</v>
      </c>
      <c r="Y39" s="4" t="s">
        <v>38</v>
      </c>
      <c r="Z39" s="4" t="s">
        <v>101</v>
      </c>
    </row>
    <row r="40" ht="15" customHeight="1" spans="1:26">
      <c r="A40" s="4">
        <v>36</v>
      </c>
      <c r="B40" s="4" t="s">
        <v>29</v>
      </c>
      <c r="C40" s="4" t="s">
        <v>224</v>
      </c>
      <c r="D40" s="4" t="s">
        <v>225</v>
      </c>
      <c r="E40" s="4">
        <v>4</v>
      </c>
      <c r="F40" s="6">
        <v>146</v>
      </c>
      <c r="G40" s="6">
        <v>140.5</v>
      </c>
      <c r="H40" s="6">
        <v>100</v>
      </c>
      <c r="I40" s="6">
        <v>140.5</v>
      </c>
      <c r="J40" s="6">
        <v>3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143.5</v>
      </c>
      <c r="S40" s="4" t="s">
        <v>118</v>
      </c>
      <c r="T40" s="4" t="s">
        <v>104</v>
      </c>
      <c r="U40" s="4" t="s">
        <v>105</v>
      </c>
      <c r="V40" s="4" t="s">
        <v>191</v>
      </c>
      <c r="W40" s="4" t="s">
        <v>45</v>
      </c>
      <c r="X40" s="4" t="s">
        <v>226</v>
      </c>
      <c r="Y40" s="4" t="s">
        <v>38</v>
      </c>
      <c r="Z40" s="4" t="s">
        <v>108</v>
      </c>
    </row>
    <row r="41" ht="15" customHeight="1" spans="1:26">
      <c r="A41" s="4">
        <v>37</v>
      </c>
      <c r="B41" s="4" t="s">
        <v>29</v>
      </c>
      <c r="C41" s="4" t="s">
        <v>227</v>
      </c>
      <c r="D41" s="4" t="s">
        <v>228</v>
      </c>
      <c r="E41" s="4">
        <v>2</v>
      </c>
      <c r="F41" s="6">
        <v>235.73</v>
      </c>
      <c r="G41" s="6">
        <v>338.62</v>
      </c>
      <c r="H41" s="6">
        <v>90</v>
      </c>
      <c r="I41" s="6">
        <v>304.76</v>
      </c>
      <c r="J41" s="6">
        <v>3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307.76</v>
      </c>
      <c r="S41" s="4" t="s">
        <v>32</v>
      </c>
      <c r="T41" s="4" t="s">
        <v>229</v>
      </c>
      <c r="U41" s="4" t="s">
        <v>1</v>
      </c>
      <c r="V41" s="4" t="s">
        <v>230</v>
      </c>
      <c r="W41" s="4" t="s">
        <v>36</v>
      </c>
      <c r="X41" s="4" t="s">
        <v>231</v>
      </c>
      <c r="Y41" s="4" t="s">
        <v>38</v>
      </c>
      <c r="Z41" s="4" t="s">
        <v>232</v>
      </c>
    </row>
    <row r="42" ht="15" customHeight="1" spans="1:26">
      <c r="A42" s="4">
        <v>38</v>
      </c>
      <c r="B42" s="4" t="s">
        <v>29</v>
      </c>
      <c r="C42" s="4" t="s">
        <v>233</v>
      </c>
      <c r="D42" s="4" t="s">
        <v>234</v>
      </c>
      <c r="E42" s="4">
        <v>5</v>
      </c>
      <c r="F42" s="6">
        <v>73.5</v>
      </c>
      <c r="G42" s="6">
        <v>594.5</v>
      </c>
      <c r="H42" s="6">
        <v>90</v>
      </c>
      <c r="I42" s="6">
        <v>535.05</v>
      </c>
      <c r="J42" s="6">
        <v>3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538.05</v>
      </c>
      <c r="S42" s="4" t="s">
        <v>123</v>
      </c>
      <c r="T42" s="4" t="s">
        <v>53</v>
      </c>
      <c r="U42" s="4" t="s">
        <v>1</v>
      </c>
      <c r="V42" s="4" t="s">
        <v>32</v>
      </c>
      <c r="W42" s="4" t="s">
        <v>235</v>
      </c>
      <c r="X42" s="4" t="s">
        <v>236</v>
      </c>
      <c r="Y42" s="4" t="s">
        <v>47</v>
      </c>
      <c r="Z42" s="4" t="s">
        <v>38</v>
      </c>
    </row>
    <row r="43" ht="15" customHeight="1" spans="1:26">
      <c r="A43" s="4">
        <v>39</v>
      </c>
      <c r="B43" s="4" t="s">
        <v>29</v>
      </c>
      <c r="C43" s="4" t="s">
        <v>237</v>
      </c>
      <c r="D43" s="4" t="s">
        <v>238</v>
      </c>
      <c r="E43" s="4">
        <v>1</v>
      </c>
      <c r="F43" s="6">
        <v>126.72</v>
      </c>
      <c r="G43" s="6">
        <v>211.15</v>
      </c>
      <c r="H43" s="6">
        <v>90</v>
      </c>
      <c r="I43" s="6">
        <v>190.04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190.04</v>
      </c>
      <c r="S43" s="4" t="s">
        <v>32</v>
      </c>
      <c r="T43" s="4" t="s">
        <v>239</v>
      </c>
      <c r="U43" s="4" t="s">
        <v>1</v>
      </c>
      <c r="V43" s="4" t="s">
        <v>240</v>
      </c>
      <c r="W43" s="4" t="s">
        <v>36</v>
      </c>
      <c r="X43" s="4" t="s">
        <v>241</v>
      </c>
      <c r="Y43" s="4" t="s">
        <v>38</v>
      </c>
      <c r="Z43" s="4" t="s">
        <v>242</v>
      </c>
    </row>
    <row r="44" ht="15" customHeight="1" spans="1:26">
      <c r="A44" s="4">
        <v>40</v>
      </c>
      <c r="B44" s="4" t="s">
        <v>29</v>
      </c>
      <c r="C44" s="4" t="s">
        <v>243</v>
      </c>
      <c r="D44" s="4" t="s">
        <v>244</v>
      </c>
      <c r="E44" s="4">
        <v>1</v>
      </c>
      <c r="F44" s="6">
        <v>304</v>
      </c>
      <c r="G44" s="6">
        <v>267.55</v>
      </c>
      <c r="H44" s="6">
        <v>100</v>
      </c>
      <c r="I44" s="6">
        <v>267.55</v>
      </c>
      <c r="J44" s="6">
        <v>3</v>
      </c>
      <c r="K44" s="6">
        <v>0</v>
      </c>
      <c r="L44" s="6">
        <v>0</v>
      </c>
      <c r="M44" s="6">
        <v>20</v>
      </c>
      <c r="N44" s="6">
        <v>0</v>
      </c>
      <c r="O44" s="6">
        <v>0</v>
      </c>
      <c r="P44" s="6">
        <v>0</v>
      </c>
      <c r="Q44" s="6">
        <v>0</v>
      </c>
      <c r="R44" s="6">
        <v>290.55</v>
      </c>
      <c r="S44" s="4" t="s">
        <v>32</v>
      </c>
      <c r="T44" s="4" t="s">
        <v>66</v>
      </c>
      <c r="U44" s="4" t="s">
        <v>1</v>
      </c>
      <c r="V44" s="4" t="s">
        <v>245</v>
      </c>
      <c r="W44" s="4" t="s">
        <v>45</v>
      </c>
      <c r="X44" s="4" t="s">
        <v>246</v>
      </c>
      <c r="Y44" s="4" t="s">
        <v>38</v>
      </c>
      <c r="Z44" s="4" t="s">
        <v>69</v>
      </c>
    </row>
    <row r="45" ht="15" customHeight="1" spans="1:26">
      <c r="A45" s="4">
        <v>41</v>
      </c>
      <c r="B45" s="4" t="s">
        <v>29</v>
      </c>
      <c r="C45" s="4" t="s">
        <v>247</v>
      </c>
      <c r="D45" s="4" t="s">
        <v>248</v>
      </c>
      <c r="E45" s="4">
        <v>1</v>
      </c>
      <c r="F45" s="6">
        <v>50</v>
      </c>
      <c r="G45" s="6">
        <v>88</v>
      </c>
      <c r="H45" s="6">
        <v>90</v>
      </c>
      <c r="I45" s="6">
        <v>79.2</v>
      </c>
      <c r="J45" s="6">
        <v>0</v>
      </c>
      <c r="K45" s="6">
        <v>0</v>
      </c>
      <c r="L45" s="6">
        <v>0</v>
      </c>
      <c r="M45" s="6">
        <v>20</v>
      </c>
      <c r="N45" s="6">
        <v>0</v>
      </c>
      <c r="O45" s="6">
        <v>0</v>
      </c>
      <c r="P45" s="6">
        <v>0</v>
      </c>
      <c r="Q45" s="6">
        <v>0</v>
      </c>
      <c r="R45" s="6">
        <v>99.2</v>
      </c>
      <c r="S45" s="4" t="s">
        <v>32</v>
      </c>
      <c r="T45" s="4" t="s">
        <v>249</v>
      </c>
      <c r="U45" s="4" t="s">
        <v>1</v>
      </c>
      <c r="V45" s="4" t="s">
        <v>250</v>
      </c>
      <c r="W45" s="4" t="s">
        <v>36</v>
      </c>
      <c r="X45" s="4" t="s">
        <v>251</v>
      </c>
      <c r="Y45" s="4" t="s">
        <v>38</v>
      </c>
      <c r="Z45" s="4" t="s">
        <v>252</v>
      </c>
    </row>
    <row r="46" ht="15" customHeight="1" spans="1:26">
      <c r="A46" s="4">
        <v>42</v>
      </c>
      <c r="B46" s="4" t="s">
        <v>29</v>
      </c>
      <c r="C46" s="4" t="s">
        <v>253</v>
      </c>
      <c r="D46" s="4" t="s">
        <v>254</v>
      </c>
      <c r="E46" s="4">
        <v>1</v>
      </c>
      <c r="F46" s="6">
        <v>433.44</v>
      </c>
      <c r="G46" s="6">
        <v>485.68</v>
      </c>
      <c r="H46" s="6">
        <v>90</v>
      </c>
      <c r="I46" s="6">
        <v>437.11</v>
      </c>
      <c r="J46" s="6">
        <v>3</v>
      </c>
      <c r="K46" s="6">
        <v>0</v>
      </c>
      <c r="L46" s="6">
        <v>0</v>
      </c>
      <c r="M46" s="6">
        <v>20</v>
      </c>
      <c r="N46" s="6">
        <v>0</v>
      </c>
      <c r="O46" s="6">
        <v>0</v>
      </c>
      <c r="P46" s="6">
        <v>0</v>
      </c>
      <c r="Q46" s="6">
        <v>0</v>
      </c>
      <c r="R46" s="6">
        <v>460.11</v>
      </c>
      <c r="S46" s="4" t="s">
        <v>32</v>
      </c>
      <c r="T46" s="4" t="s">
        <v>255</v>
      </c>
      <c r="U46" s="4" t="s">
        <v>256</v>
      </c>
      <c r="V46" s="4" t="s">
        <v>257</v>
      </c>
      <c r="W46" s="4" t="s">
        <v>36</v>
      </c>
      <c r="X46" s="4" t="s">
        <v>258</v>
      </c>
      <c r="Y46" s="4" t="s">
        <v>38</v>
      </c>
      <c r="Z46" s="4" t="s">
        <v>259</v>
      </c>
    </row>
    <row r="47" ht="15" customHeight="1" spans="1:26">
      <c r="A47" s="4">
        <v>43</v>
      </c>
      <c r="B47" s="4" t="s">
        <v>29</v>
      </c>
      <c r="C47" s="4" t="s">
        <v>260</v>
      </c>
      <c r="D47" s="4" t="s">
        <v>261</v>
      </c>
      <c r="E47" s="4">
        <v>2</v>
      </c>
      <c r="F47" s="6">
        <v>161.5</v>
      </c>
      <c r="G47" s="6">
        <v>154.45</v>
      </c>
      <c r="H47" s="6">
        <v>100</v>
      </c>
      <c r="I47" s="6">
        <v>154.45</v>
      </c>
      <c r="J47" s="6">
        <v>3</v>
      </c>
      <c r="K47" s="6">
        <v>0</v>
      </c>
      <c r="L47" s="6">
        <v>0</v>
      </c>
      <c r="M47" s="6">
        <v>20</v>
      </c>
      <c r="N47" s="6">
        <v>20</v>
      </c>
      <c r="O47" s="6">
        <v>0</v>
      </c>
      <c r="P47" s="6">
        <v>0</v>
      </c>
      <c r="Q47" s="6">
        <v>0</v>
      </c>
      <c r="R47" s="6">
        <v>197.45</v>
      </c>
      <c r="S47" s="4" t="s">
        <v>111</v>
      </c>
      <c r="T47" s="4" t="s">
        <v>112</v>
      </c>
      <c r="U47" s="4" t="s">
        <v>1</v>
      </c>
      <c r="V47" s="4" t="s">
        <v>113</v>
      </c>
      <c r="W47" s="4" t="s">
        <v>45</v>
      </c>
      <c r="X47" s="4" t="s">
        <v>262</v>
      </c>
      <c r="Y47" s="4" t="s">
        <v>38</v>
      </c>
      <c r="Z47" s="4" t="s">
        <v>115</v>
      </c>
    </row>
    <row r="48" ht="15" customHeight="1" spans="1:26">
      <c r="A48" s="4">
        <v>44</v>
      </c>
      <c r="B48" s="4" t="s">
        <v>29</v>
      </c>
      <c r="C48" s="4" t="s">
        <v>263</v>
      </c>
      <c r="D48" s="5" t="s">
        <v>264</v>
      </c>
      <c r="E48" s="4">
        <v>7</v>
      </c>
      <c r="F48" s="6">
        <v>2789.55</v>
      </c>
      <c r="G48" s="6">
        <v>4540.1</v>
      </c>
      <c r="H48" s="6">
        <v>90</v>
      </c>
      <c r="I48" s="6">
        <v>4086.09</v>
      </c>
      <c r="J48" s="6">
        <v>0</v>
      </c>
      <c r="K48" s="6">
        <v>0</v>
      </c>
      <c r="L48" s="6">
        <v>2794.6</v>
      </c>
      <c r="M48" s="6">
        <v>140</v>
      </c>
      <c r="N48" s="6">
        <v>0</v>
      </c>
      <c r="O48" s="6">
        <v>0</v>
      </c>
      <c r="P48" s="6">
        <v>0</v>
      </c>
      <c r="Q48" s="6">
        <v>38.82</v>
      </c>
      <c r="R48" s="6">
        <v>7059.51</v>
      </c>
      <c r="S48" s="4" t="s">
        <v>54</v>
      </c>
      <c r="T48" s="4" t="s">
        <v>265</v>
      </c>
      <c r="U48" s="4" t="s">
        <v>1</v>
      </c>
      <c r="V48" s="4" t="s">
        <v>266</v>
      </c>
      <c r="W48" s="4" t="s">
        <v>36</v>
      </c>
      <c r="X48" s="4" t="s">
        <v>267</v>
      </c>
      <c r="Y48" s="4" t="s">
        <v>38</v>
      </c>
      <c r="Z48" s="4" t="s">
        <v>268</v>
      </c>
    </row>
    <row r="49" ht="15" customHeight="1" spans="1:26">
      <c r="A49" s="4">
        <v>45</v>
      </c>
      <c r="B49" s="4" t="s">
        <v>29</v>
      </c>
      <c r="C49" s="4" t="s">
        <v>269</v>
      </c>
      <c r="D49" s="4" t="s">
        <v>270</v>
      </c>
      <c r="E49" s="4">
        <v>1</v>
      </c>
      <c r="F49" s="6">
        <v>495.6</v>
      </c>
      <c r="G49" s="6">
        <v>900.28</v>
      </c>
      <c r="H49" s="6">
        <v>90</v>
      </c>
      <c r="I49" s="6">
        <v>810.25</v>
      </c>
      <c r="J49" s="6">
        <v>3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813.25</v>
      </c>
      <c r="S49" s="4" t="s">
        <v>111</v>
      </c>
      <c r="T49" s="4" t="s">
        <v>271</v>
      </c>
      <c r="U49" s="4" t="s">
        <v>1</v>
      </c>
      <c r="V49" s="4" t="s">
        <v>272</v>
      </c>
      <c r="W49" s="4" t="s">
        <v>36</v>
      </c>
      <c r="X49" s="4" t="s">
        <v>273</v>
      </c>
      <c r="Y49" s="4" t="s">
        <v>38</v>
      </c>
      <c r="Z49" s="4" t="s">
        <v>274</v>
      </c>
    </row>
    <row r="50" ht="15" customHeight="1" spans="1:26">
      <c r="A50" s="4">
        <v>46</v>
      </c>
      <c r="B50" s="4" t="s">
        <v>29</v>
      </c>
      <c r="C50" s="4" t="s">
        <v>275</v>
      </c>
      <c r="D50" s="4" t="s">
        <v>276</v>
      </c>
      <c r="E50" s="4">
        <v>1</v>
      </c>
      <c r="F50" s="6">
        <v>97.54</v>
      </c>
      <c r="G50" s="6">
        <v>107.54</v>
      </c>
      <c r="H50" s="6">
        <v>90</v>
      </c>
      <c r="I50" s="6">
        <v>96.79</v>
      </c>
      <c r="J50" s="6">
        <v>3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99.79</v>
      </c>
      <c r="S50" s="4" t="s">
        <v>54</v>
      </c>
      <c r="T50" s="4" t="s">
        <v>53</v>
      </c>
      <c r="U50" s="4" t="s">
        <v>1</v>
      </c>
      <c r="V50" s="4" t="s">
        <v>277</v>
      </c>
      <c r="W50" s="4" t="s">
        <v>55</v>
      </c>
      <c r="X50" s="4" t="s">
        <v>278</v>
      </c>
      <c r="Y50" s="4" t="s">
        <v>38</v>
      </c>
      <c r="Z50" s="4" t="s">
        <v>38</v>
      </c>
    </row>
    <row r="51" ht="15" customHeight="1" spans="1:26">
      <c r="A51" s="4">
        <v>47</v>
      </c>
      <c r="B51" s="4" t="s">
        <v>29</v>
      </c>
      <c r="C51" s="4" t="s">
        <v>279</v>
      </c>
      <c r="D51" s="4" t="s">
        <v>280</v>
      </c>
      <c r="E51" s="4">
        <v>5</v>
      </c>
      <c r="F51" s="6">
        <v>105.59</v>
      </c>
      <c r="G51" s="6">
        <v>250.55</v>
      </c>
      <c r="H51" s="6">
        <v>90</v>
      </c>
      <c r="I51" s="6">
        <v>225.5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50</v>
      </c>
      <c r="P51" s="6">
        <v>0</v>
      </c>
      <c r="Q51" s="6">
        <v>0</v>
      </c>
      <c r="R51" s="6">
        <v>275.5</v>
      </c>
      <c r="S51" s="4" t="s">
        <v>281</v>
      </c>
      <c r="T51" s="4" t="s">
        <v>149</v>
      </c>
      <c r="U51" s="4" t="s">
        <v>1</v>
      </c>
      <c r="V51" s="4" t="s">
        <v>165</v>
      </c>
      <c r="W51" s="4" t="s">
        <v>36</v>
      </c>
      <c r="X51" s="4" t="s">
        <v>282</v>
      </c>
      <c r="Y51" s="4" t="s">
        <v>115</v>
      </c>
      <c r="Z51" s="4" t="s">
        <v>153</v>
      </c>
    </row>
    <row r="52" ht="15" customHeight="1" spans="1:26">
      <c r="A52" s="4">
        <v>48</v>
      </c>
      <c r="B52" s="4" t="s">
        <v>29</v>
      </c>
      <c r="C52" s="4" t="s">
        <v>283</v>
      </c>
      <c r="D52" s="4" t="s">
        <v>284</v>
      </c>
      <c r="E52" s="4">
        <v>1</v>
      </c>
      <c r="F52" s="6">
        <v>40</v>
      </c>
      <c r="G52" s="6">
        <v>80</v>
      </c>
      <c r="H52" s="6">
        <v>90</v>
      </c>
      <c r="I52" s="6">
        <v>72</v>
      </c>
      <c r="J52" s="6">
        <v>0</v>
      </c>
      <c r="K52" s="6">
        <v>0</v>
      </c>
      <c r="L52" s="6">
        <v>0</v>
      </c>
      <c r="M52" s="6">
        <v>20</v>
      </c>
      <c r="N52" s="6">
        <v>0</v>
      </c>
      <c r="O52" s="6">
        <v>0</v>
      </c>
      <c r="P52" s="6">
        <v>0</v>
      </c>
      <c r="Q52" s="6">
        <v>0</v>
      </c>
      <c r="R52" s="6">
        <v>92</v>
      </c>
      <c r="S52" s="4" t="s">
        <v>32</v>
      </c>
      <c r="T52" s="4" t="s">
        <v>285</v>
      </c>
      <c r="U52" s="4" t="s">
        <v>1</v>
      </c>
      <c r="V52" s="4" t="s">
        <v>286</v>
      </c>
      <c r="W52" s="4" t="s">
        <v>36</v>
      </c>
      <c r="X52" s="4" t="s">
        <v>287</v>
      </c>
      <c r="Y52" s="4" t="s">
        <v>38</v>
      </c>
      <c r="Z52" s="4" t="s">
        <v>288</v>
      </c>
    </row>
    <row r="53" ht="15" customHeight="1" spans="1:26">
      <c r="A53" s="4">
        <v>49</v>
      </c>
      <c r="B53" s="4" t="s">
        <v>29</v>
      </c>
      <c r="C53" s="4" t="s">
        <v>289</v>
      </c>
      <c r="D53" s="4" t="s">
        <v>290</v>
      </c>
      <c r="E53" s="4">
        <v>1</v>
      </c>
      <c r="F53" s="6">
        <v>46</v>
      </c>
      <c r="G53" s="6">
        <v>82</v>
      </c>
      <c r="H53" s="6">
        <v>90</v>
      </c>
      <c r="I53" s="6">
        <v>73.8</v>
      </c>
      <c r="J53" s="6">
        <v>0</v>
      </c>
      <c r="K53" s="6">
        <v>0</v>
      </c>
      <c r="L53" s="6">
        <v>0</v>
      </c>
      <c r="M53" s="6">
        <v>20</v>
      </c>
      <c r="N53" s="6">
        <v>0</v>
      </c>
      <c r="O53" s="6">
        <v>0</v>
      </c>
      <c r="P53" s="6">
        <v>0</v>
      </c>
      <c r="Q53" s="6">
        <v>0</v>
      </c>
      <c r="R53" s="6">
        <v>93.8</v>
      </c>
      <c r="S53" s="4" t="s">
        <v>32</v>
      </c>
      <c r="T53" s="4" t="s">
        <v>255</v>
      </c>
      <c r="U53" s="4" t="s">
        <v>1</v>
      </c>
      <c r="V53" s="4" t="s">
        <v>291</v>
      </c>
      <c r="W53" s="4" t="s">
        <v>36</v>
      </c>
      <c r="X53" s="4" t="s">
        <v>292</v>
      </c>
      <c r="Y53" s="4" t="s">
        <v>38</v>
      </c>
      <c r="Z53" s="4" t="s">
        <v>259</v>
      </c>
    </row>
    <row r="54" ht="15" customHeight="1" spans="1:26">
      <c r="A54" s="4">
        <v>50</v>
      </c>
      <c r="B54" s="4" t="s">
        <v>29</v>
      </c>
      <c r="C54" s="4" t="s">
        <v>293</v>
      </c>
      <c r="D54" s="4" t="s">
        <v>294</v>
      </c>
      <c r="E54" s="4">
        <v>1</v>
      </c>
      <c r="F54" s="6">
        <v>236.16</v>
      </c>
      <c r="G54" s="6">
        <v>268.67</v>
      </c>
      <c r="H54" s="6">
        <v>90</v>
      </c>
      <c r="I54" s="6">
        <v>241.8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241.8</v>
      </c>
      <c r="S54" s="4" t="s">
        <v>123</v>
      </c>
      <c r="T54" s="4" t="s">
        <v>255</v>
      </c>
      <c r="U54" s="4" t="s">
        <v>1</v>
      </c>
      <c r="V54" s="4" t="s">
        <v>295</v>
      </c>
      <c r="W54" s="4" t="s">
        <v>36</v>
      </c>
      <c r="X54" s="4" t="s">
        <v>296</v>
      </c>
      <c r="Y54" s="4" t="s">
        <v>47</v>
      </c>
      <c r="Z54" s="4" t="s">
        <v>259</v>
      </c>
    </row>
    <row r="55" ht="15" customHeight="1" spans="1:26">
      <c r="A55" s="4">
        <v>51</v>
      </c>
      <c r="B55" s="4" t="s">
        <v>29</v>
      </c>
      <c r="C55" s="4" t="s">
        <v>297</v>
      </c>
      <c r="D55" s="4" t="s">
        <v>298</v>
      </c>
      <c r="E55" s="4">
        <v>2</v>
      </c>
      <c r="F55" s="6">
        <v>175</v>
      </c>
      <c r="G55" s="6">
        <v>166.6</v>
      </c>
      <c r="H55" s="6">
        <v>100</v>
      </c>
      <c r="I55" s="6">
        <v>166.6</v>
      </c>
      <c r="J55" s="6">
        <v>3</v>
      </c>
      <c r="K55" s="6">
        <v>0</v>
      </c>
      <c r="L55" s="6">
        <v>0</v>
      </c>
      <c r="M55" s="6">
        <v>20</v>
      </c>
      <c r="N55" s="6">
        <v>20</v>
      </c>
      <c r="O55" s="6">
        <v>0</v>
      </c>
      <c r="P55" s="6">
        <v>0</v>
      </c>
      <c r="Q55" s="6">
        <v>0</v>
      </c>
      <c r="R55" s="6">
        <v>209.6</v>
      </c>
      <c r="S55" s="4" t="s">
        <v>111</v>
      </c>
      <c r="T55" s="4" t="s">
        <v>112</v>
      </c>
      <c r="U55" s="4" t="s">
        <v>1</v>
      </c>
      <c r="V55" s="4" t="s">
        <v>113</v>
      </c>
      <c r="W55" s="4" t="s">
        <v>45</v>
      </c>
      <c r="X55" s="4" t="s">
        <v>299</v>
      </c>
      <c r="Y55" s="4" t="s">
        <v>38</v>
      </c>
      <c r="Z55" s="4" t="s">
        <v>115</v>
      </c>
    </row>
    <row r="56" ht="15" customHeight="1" spans="1:26">
      <c r="A56" s="4">
        <v>52</v>
      </c>
      <c r="B56" s="4" t="s">
        <v>29</v>
      </c>
      <c r="C56" s="4" t="s">
        <v>300</v>
      </c>
      <c r="D56" s="4" t="s">
        <v>301</v>
      </c>
      <c r="E56" s="4">
        <v>1</v>
      </c>
      <c r="F56" s="6">
        <v>50</v>
      </c>
      <c r="G56" s="6">
        <v>88</v>
      </c>
      <c r="H56" s="6">
        <v>90</v>
      </c>
      <c r="I56" s="6">
        <v>79.2</v>
      </c>
      <c r="J56" s="6">
        <v>3</v>
      </c>
      <c r="K56" s="6">
        <v>0</v>
      </c>
      <c r="L56" s="6">
        <v>0</v>
      </c>
      <c r="M56" s="6">
        <v>20</v>
      </c>
      <c r="N56" s="6">
        <v>0</v>
      </c>
      <c r="O56" s="6">
        <v>0</v>
      </c>
      <c r="P56" s="6">
        <v>0</v>
      </c>
      <c r="Q56" s="6">
        <v>0</v>
      </c>
      <c r="R56" s="6">
        <v>102.2</v>
      </c>
      <c r="S56" s="4" t="s">
        <v>111</v>
      </c>
      <c r="T56" s="4" t="s">
        <v>216</v>
      </c>
      <c r="U56" s="4" t="s">
        <v>1</v>
      </c>
      <c r="V56" s="4" t="s">
        <v>217</v>
      </c>
      <c r="W56" s="4" t="s">
        <v>36</v>
      </c>
      <c r="X56" s="4" t="s">
        <v>251</v>
      </c>
      <c r="Y56" s="4" t="s">
        <v>38</v>
      </c>
      <c r="Z56" s="4" t="s">
        <v>219</v>
      </c>
    </row>
    <row r="57" ht="15" customHeight="1" spans="1:26">
      <c r="A57" s="4">
        <v>53</v>
      </c>
      <c r="B57" s="4" t="s">
        <v>29</v>
      </c>
      <c r="C57" s="4" t="s">
        <v>302</v>
      </c>
      <c r="D57" s="4" t="s">
        <v>303</v>
      </c>
      <c r="E57" s="4">
        <v>2</v>
      </c>
      <c r="F57" s="6">
        <v>181.92</v>
      </c>
      <c r="G57" s="6">
        <v>172.82</v>
      </c>
      <c r="H57" s="6">
        <v>100</v>
      </c>
      <c r="I57" s="6">
        <v>172.82</v>
      </c>
      <c r="J57" s="6">
        <v>3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175.82</v>
      </c>
      <c r="S57" s="4" t="s">
        <v>32</v>
      </c>
      <c r="T57" s="4" t="s">
        <v>112</v>
      </c>
      <c r="U57" s="4" t="s">
        <v>1</v>
      </c>
      <c r="V57" s="4" t="s">
        <v>162</v>
      </c>
      <c r="W57" s="4" t="s">
        <v>45</v>
      </c>
      <c r="X57" s="4" t="s">
        <v>304</v>
      </c>
      <c r="Y57" s="4" t="s">
        <v>38</v>
      </c>
      <c r="Z57" s="4" t="s">
        <v>115</v>
      </c>
    </row>
    <row r="58" ht="15" customHeight="1" spans="1:26">
      <c r="A58" s="4">
        <v>54</v>
      </c>
      <c r="B58" s="4" t="s">
        <v>29</v>
      </c>
      <c r="C58" s="4" t="s">
        <v>305</v>
      </c>
      <c r="D58" s="4" t="s">
        <v>306</v>
      </c>
      <c r="E58" s="4">
        <v>3</v>
      </c>
      <c r="F58" s="6">
        <v>173.76</v>
      </c>
      <c r="G58" s="6">
        <v>286.41</v>
      </c>
      <c r="H58" s="6">
        <v>90</v>
      </c>
      <c r="I58" s="6">
        <v>257.77</v>
      </c>
      <c r="J58" s="6">
        <v>3</v>
      </c>
      <c r="K58" s="6">
        <v>0</v>
      </c>
      <c r="L58" s="6">
        <v>0</v>
      </c>
      <c r="M58" s="6">
        <v>20</v>
      </c>
      <c r="N58" s="6">
        <v>0</v>
      </c>
      <c r="O58" s="6">
        <v>0</v>
      </c>
      <c r="P58" s="6">
        <v>0</v>
      </c>
      <c r="Q58" s="6">
        <v>0</v>
      </c>
      <c r="R58" s="6">
        <v>280.77</v>
      </c>
      <c r="S58" s="4" t="s">
        <v>32</v>
      </c>
      <c r="T58" s="4" t="s">
        <v>249</v>
      </c>
      <c r="U58" s="4" t="s">
        <v>307</v>
      </c>
      <c r="V58" s="4" t="s">
        <v>308</v>
      </c>
      <c r="W58" s="4" t="s">
        <v>36</v>
      </c>
      <c r="X58" s="4" t="s">
        <v>309</v>
      </c>
      <c r="Y58" s="4" t="s">
        <v>38</v>
      </c>
      <c r="Z58" s="4" t="s">
        <v>252</v>
      </c>
    </row>
    <row r="59" ht="15" customHeight="1" spans="1:26">
      <c r="A59" s="4">
        <v>55</v>
      </c>
      <c r="B59" s="4" t="s">
        <v>29</v>
      </c>
      <c r="C59" s="4" t="s">
        <v>310</v>
      </c>
      <c r="D59" s="4" t="s">
        <v>311</v>
      </c>
      <c r="E59" s="4">
        <v>2</v>
      </c>
      <c r="F59" s="6">
        <v>180.93</v>
      </c>
      <c r="G59" s="6">
        <v>333.87</v>
      </c>
      <c r="H59" s="6">
        <v>90</v>
      </c>
      <c r="I59" s="6">
        <v>300.48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300.48</v>
      </c>
      <c r="S59" s="4" t="s">
        <v>32</v>
      </c>
      <c r="T59" s="4" t="s">
        <v>98</v>
      </c>
      <c r="U59" s="4" t="s">
        <v>312</v>
      </c>
      <c r="V59" s="4" t="s">
        <v>313</v>
      </c>
      <c r="W59" s="4" t="s">
        <v>36</v>
      </c>
      <c r="X59" s="4" t="s">
        <v>314</v>
      </c>
      <c r="Y59" s="4" t="s">
        <v>38</v>
      </c>
      <c r="Z59" s="4" t="s">
        <v>101</v>
      </c>
    </row>
    <row r="60" ht="15" customHeight="1" spans="1:26">
      <c r="A60" s="4">
        <v>56</v>
      </c>
      <c r="B60" s="4" t="s">
        <v>29</v>
      </c>
      <c r="C60" s="4" t="s">
        <v>315</v>
      </c>
      <c r="D60" s="4" t="s">
        <v>316</v>
      </c>
      <c r="E60" s="4">
        <v>3</v>
      </c>
      <c r="F60" s="6">
        <v>974.7</v>
      </c>
      <c r="G60" s="6">
        <v>1081.07</v>
      </c>
      <c r="H60" s="6">
        <v>90</v>
      </c>
      <c r="I60" s="6">
        <v>972.96</v>
      </c>
      <c r="J60" s="6">
        <v>0</v>
      </c>
      <c r="K60" s="6">
        <v>0</v>
      </c>
      <c r="L60" s="6">
        <v>0</v>
      </c>
      <c r="M60" s="6">
        <v>60</v>
      </c>
      <c r="N60" s="6">
        <v>0</v>
      </c>
      <c r="O60" s="6">
        <v>0</v>
      </c>
      <c r="P60" s="6">
        <v>0</v>
      </c>
      <c r="Q60" s="6">
        <v>0</v>
      </c>
      <c r="R60" s="6">
        <v>1032.96</v>
      </c>
      <c r="S60" s="4" t="s">
        <v>32</v>
      </c>
      <c r="T60" s="4" t="s">
        <v>255</v>
      </c>
      <c r="U60" s="4" t="s">
        <v>1</v>
      </c>
      <c r="V60" s="4" t="s">
        <v>317</v>
      </c>
      <c r="W60" s="4" t="s">
        <v>36</v>
      </c>
      <c r="X60" s="4" t="s">
        <v>318</v>
      </c>
      <c r="Y60" s="4" t="s">
        <v>38</v>
      </c>
      <c r="Z60" s="4" t="s">
        <v>259</v>
      </c>
    </row>
    <row r="61" ht="15" customHeight="1" spans="1:26">
      <c r="A61" s="4">
        <v>57</v>
      </c>
      <c r="B61" s="4" t="s">
        <v>29</v>
      </c>
      <c r="C61" s="4" t="s">
        <v>319</v>
      </c>
      <c r="D61" s="4" t="s">
        <v>320</v>
      </c>
      <c r="E61" s="4">
        <v>1</v>
      </c>
      <c r="F61" s="6">
        <v>119.25</v>
      </c>
      <c r="G61" s="6">
        <v>116.42</v>
      </c>
      <c r="H61" s="6">
        <v>100</v>
      </c>
      <c r="I61" s="6">
        <v>116.42</v>
      </c>
      <c r="J61" s="6">
        <v>3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119.42</v>
      </c>
      <c r="S61" s="4" t="s">
        <v>321</v>
      </c>
      <c r="T61" s="4" t="s">
        <v>322</v>
      </c>
      <c r="U61" s="4" t="s">
        <v>1</v>
      </c>
      <c r="V61" s="4" t="s">
        <v>323</v>
      </c>
      <c r="W61" s="4" t="s">
        <v>45</v>
      </c>
      <c r="X61" s="4" t="s">
        <v>324</v>
      </c>
      <c r="Y61" s="4" t="s">
        <v>38</v>
      </c>
      <c r="Z61" s="4" t="s">
        <v>325</v>
      </c>
    </row>
    <row r="62" ht="15" customHeight="1" spans="1:26">
      <c r="A62" s="4">
        <v>58</v>
      </c>
      <c r="B62" s="4" t="s">
        <v>29</v>
      </c>
      <c r="C62" s="4" t="s">
        <v>326</v>
      </c>
      <c r="D62" s="4" t="s">
        <v>327</v>
      </c>
      <c r="E62" s="4">
        <v>1</v>
      </c>
      <c r="F62" s="6">
        <v>186.5</v>
      </c>
      <c r="G62" s="6">
        <v>306.8</v>
      </c>
      <c r="H62" s="6">
        <v>90</v>
      </c>
      <c r="I62" s="6">
        <v>276.12</v>
      </c>
      <c r="J62" s="6">
        <v>3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279.12</v>
      </c>
      <c r="S62" s="4" t="s">
        <v>54</v>
      </c>
      <c r="T62" s="4" t="s">
        <v>255</v>
      </c>
      <c r="U62" s="4" t="s">
        <v>1</v>
      </c>
      <c r="V62" s="4" t="s">
        <v>328</v>
      </c>
      <c r="W62" s="4" t="s">
        <v>36</v>
      </c>
      <c r="X62" s="4" t="s">
        <v>329</v>
      </c>
      <c r="Y62" s="4" t="s">
        <v>38</v>
      </c>
      <c r="Z62" s="4" t="s">
        <v>259</v>
      </c>
    </row>
    <row r="63" ht="15" customHeight="1" spans="1:26">
      <c r="A63" s="4">
        <v>59</v>
      </c>
      <c r="B63" s="4" t="s">
        <v>29</v>
      </c>
      <c r="C63" s="4" t="s">
        <v>330</v>
      </c>
      <c r="D63" s="4" t="s">
        <v>331</v>
      </c>
      <c r="E63" s="4">
        <v>2</v>
      </c>
      <c r="F63" s="6">
        <v>128.83</v>
      </c>
      <c r="G63" s="6">
        <v>188.96</v>
      </c>
      <c r="H63" s="6">
        <v>90</v>
      </c>
      <c r="I63" s="6">
        <v>170.06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170.06</v>
      </c>
      <c r="S63" s="4" t="s">
        <v>123</v>
      </c>
      <c r="T63" s="4" t="s">
        <v>124</v>
      </c>
      <c r="U63" s="4" t="s">
        <v>1</v>
      </c>
      <c r="V63" s="4" t="s">
        <v>125</v>
      </c>
      <c r="W63" s="4" t="s">
        <v>36</v>
      </c>
      <c r="X63" s="4" t="s">
        <v>332</v>
      </c>
      <c r="Y63" s="4" t="s">
        <v>47</v>
      </c>
      <c r="Z63" s="4" t="s">
        <v>127</v>
      </c>
    </row>
    <row r="64" ht="15" customHeight="1" spans="1:26">
      <c r="A64" s="4">
        <v>60</v>
      </c>
      <c r="B64" s="4" t="s">
        <v>29</v>
      </c>
      <c r="C64" s="4" t="s">
        <v>333</v>
      </c>
      <c r="D64" s="4" t="s">
        <v>334</v>
      </c>
      <c r="E64" s="4">
        <v>1</v>
      </c>
      <c r="F64" s="6">
        <v>61.5</v>
      </c>
      <c r="G64" s="6">
        <v>64.45</v>
      </c>
      <c r="H64" s="6">
        <v>100</v>
      </c>
      <c r="I64" s="6">
        <v>64.45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64.45</v>
      </c>
      <c r="S64" s="4" t="s">
        <v>118</v>
      </c>
      <c r="T64" s="4" t="s">
        <v>112</v>
      </c>
      <c r="U64" s="4" t="s">
        <v>1</v>
      </c>
      <c r="V64" s="4" t="s">
        <v>335</v>
      </c>
      <c r="W64" s="4" t="s">
        <v>45</v>
      </c>
      <c r="X64" s="4" t="s">
        <v>336</v>
      </c>
      <c r="Y64" s="4" t="s">
        <v>38</v>
      </c>
      <c r="Z64" s="4" t="s">
        <v>115</v>
      </c>
    </row>
    <row r="65" ht="15" customHeight="1" spans="1:26">
      <c r="A65" s="4">
        <v>61</v>
      </c>
      <c r="B65" s="4" t="s">
        <v>29</v>
      </c>
      <c r="C65" s="4" t="s">
        <v>337</v>
      </c>
      <c r="D65" s="4" t="s">
        <v>338</v>
      </c>
      <c r="E65" s="4">
        <v>1</v>
      </c>
      <c r="F65" s="6">
        <v>353</v>
      </c>
      <c r="G65" s="6">
        <v>309.2</v>
      </c>
      <c r="H65" s="6">
        <v>100</v>
      </c>
      <c r="I65" s="6">
        <v>309.2</v>
      </c>
      <c r="J65" s="6">
        <v>0</v>
      </c>
      <c r="K65" s="6">
        <v>0</v>
      </c>
      <c r="L65" s="6">
        <v>0</v>
      </c>
      <c r="M65" s="6">
        <v>20</v>
      </c>
      <c r="N65" s="6">
        <v>0</v>
      </c>
      <c r="O65" s="6">
        <v>0</v>
      </c>
      <c r="P65" s="6">
        <v>0</v>
      </c>
      <c r="Q65" s="6">
        <v>0</v>
      </c>
      <c r="R65" s="6">
        <v>329.2</v>
      </c>
      <c r="S65" s="4" t="s">
        <v>339</v>
      </c>
      <c r="T65" s="4" t="s">
        <v>53</v>
      </c>
      <c r="U65" s="4" t="s">
        <v>29</v>
      </c>
      <c r="V65" s="4" t="s">
        <v>118</v>
      </c>
      <c r="W65" s="4" t="s">
        <v>45</v>
      </c>
      <c r="X65" s="4" t="s">
        <v>340</v>
      </c>
      <c r="Y65" s="4" t="s">
        <v>69</v>
      </c>
      <c r="Z65" s="4" t="s">
        <v>38</v>
      </c>
    </row>
    <row r="66" ht="15" customHeight="1" spans="1:26">
      <c r="A66" s="4">
        <v>62</v>
      </c>
      <c r="B66" s="4" t="s">
        <v>29</v>
      </c>
      <c r="C66" s="4" t="s">
        <v>341</v>
      </c>
      <c r="D66" s="4" t="s">
        <v>342</v>
      </c>
      <c r="E66" s="4">
        <v>1</v>
      </c>
      <c r="F66" s="6">
        <v>220.8</v>
      </c>
      <c r="G66" s="6">
        <v>317.72</v>
      </c>
      <c r="H66" s="6">
        <v>90</v>
      </c>
      <c r="I66" s="6">
        <v>285.95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285.95</v>
      </c>
      <c r="S66" s="4" t="s">
        <v>123</v>
      </c>
      <c r="T66" s="4" t="s">
        <v>124</v>
      </c>
      <c r="U66" s="4" t="s">
        <v>1</v>
      </c>
      <c r="V66" s="4" t="s">
        <v>343</v>
      </c>
      <c r="W66" s="4" t="s">
        <v>36</v>
      </c>
      <c r="X66" s="4" t="s">
        <v>344</v>
      </c>
      <c r="Y66" s="4" t="s">
        <v>47</v>
      </c>
      <c r="Z66" s="4" t="s">
        <v>127</v>
      </c>
    </row>
    <row r="67" ht="15" customHeight="1" spans="1:26">
      <c r="A67" s="4">
        <v>63</v>
      </c>
      <c r="B67" s="4" t="s">
        <v>29</v>
      </c>
      <c r="C67" s="4" t="s">
        <v>345</v>
      </c>
      <c r="D67" s="4" t="s">
        <v>346</v>
      </c>
      <c r="E67" s="4">
        <v>1</v>
      </c>
      <c r="F67" s="6">
        <v>294.95</v>
      </c>
      <c r="G67" s="6">
        <v>362.74</v>
      </c>
      <c r="H67" s="6">
        <v>90</v>
      </c>
      <c r="I67" s="6">
        <v>326.47</v>
      </c>
      <c r="J67" s="6">
        <v>3</v>
      </c>
      <c r="K67" s="6">
        <v>0</v>
      </c>
      <c r="L67" s="6">
        <v>0</v>
      </c>
      <c r="M67" s="6">
        <v>20</v>
      </c>
      <c r="N67" s="6">
        <v>0</v>
      </c>
      <c r="O67" s="6">
        <v>0</v>
      </c>
      <c r="P67" s="6">
        <v>0</v>
      </c>
      <c r="Q67" s="6">
        <v>0</v>
      </c>
      <c r="R67" s="6">
        <v>349.47</v>
      </c>
      <c r="S67" s="4" t="s">
        <v>54</v>
      </c>
      <c r="T67" s="4" t="s">
        <v>137</v>
      </c>
      <c r="U67" s="4" t="s">
        <v>1</v>
      </c>
      <c r="V67" s="4" t="s">
        <v>347</v>
      </c>
      <c r="W67" s="4" t="s">
        <v>36</v>
      </c>
      <c r="X67" s="4" t="s">
        <v>348</v>
      </c>
      <c r="Y67" s="4" t="s">
        <v>38</v>
      </c>
      <c r="Z67" s="4" t="s">
        <v>140</v>
      </c>
    </row>
    <row r="68" ht="15" customHeight="1" spans="1:26">
      <c r="A68" s="4">
        <v>64</v>
      </c>
      <c r="B68" s="4" t="s">
        <v>29</v>
      </c>
      <c r="C68" s="4" t="s">
        <v>345</v>
      </c>
      <c r="D68" s="4" t="s">
        <v>349</v>
      </c>
      <c r="E68" s="4">
        <v>1</v>
      </c>
      <c r="F68" s="6">
        <v>119</v>
      </c>
      <c r="G68" s="6">
        <v>116.2</v>
      </c>
      <c r="H68" s="6">
        <v>100</v>
      </c>
      <c r="I68" s="6">
        <v>116.2</v>
      </c>
      <c r="J68" s="6">
        <v>3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119.2</v>
      </c>
      <c r="S68" s="4" t="s">
        <v>118</v>
      </c>
      <c r="T68" s="4" t="s">
        <v>104</v>
      </c>
      <c r="U68" s="4" t="s">
        <v>1</v>
      </c>
      <c r="V68" s="4" t="s">
        <v>191</v>
      </c>
      <c r="W68" s="4" t="s">
        <v>45</v>
      </c>
      <c r="X68" s="4" t="s">
        <v>350</v>
      </c>
      <c r="Y68" s="4" t="s">
        <v>38</v>
      </c>
      <c r="Z68" s="4" t="s">
        <v>108</v>
      </c>
    </row>
    <row r="69" ht="15" customHeight="1" spans="1:26">
      <c r="A69" s="4">
        <v>65</v>
      </c>
      <c r="B69" s="4" t="s">
        <v>29</v>
      </c>
      <c r="C69" s="4" t="s">
        <v>345</v>
      </c>
      <c r="D69" s="4" t="s">
        <v>351</v>
      </c>
      <c r="E69" s="4">
        <v>4</v>
      </c>
      <c r="F69" s="6">
        <v>162.96</v>
      </c>
      <c r="G69" s="6">
        <v>301.52</v>
      </c>
      <c r="H69" s="6">
        <v>90</v>
      </c>
      <c r="I69" s="6">
        <v>271.37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271.37</v>
      </c>
      <c r="S69" s="4" t="s">
        <v>54</v>
      </c>
      <c r="T69" s="4" t="s">
        <v>98</v>
      </c>
      <c r="U69" s="4" t="s">
        <v>352</v>
      </c>
      <c r="V69" s="4" t="s">
        <v>353</v>
      </c>
      <c r="W69" s="4" t="s">
        <v>36</v>
      </c>
      <c r="X69" s="4" t="s">
        <v>354</v>
      </c>
      <c r="Y69" s="4" t="s">
        <v>38</v>
      </c>
      <c r="Z69" s="4" t="s">
        <v>101</v>
      </c>
    </row>
    <row r="70" ht="15" customHeight="1" spans="1:26">
      <c r="A70" s="4">
        <v>66</v>
      </c>
      <c r="B70" s="4" t="s">
        <v>29</v>
      </c>
      <c r="C70" s="4" t="s">
        <v>355</v>
      </c>
      <c r="D70" s="4" t="s">
        <v>356</v>
      </c>
      <c r="E70" s="4">
        <v>1</v>
      </c>
      <c r="F70" s="6">
        <v>127.82</v>
      </c>
      <c r="G70" s="6">
        <v>238.27</v>
      </c>
      <c r="H70" s="6">
        <v>90</v>
      </c>
      <c r="I70" s="6">
        <v>214.44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214.44</v>
      </c>
      <c r="S70" s="4" t="s">
        <v>54</v>
      </c>
      <c r="T70" s="4" t="s">
        <v>98</v>
      </c>
      <c r="U70" s="4" t="s">
        <v>312</v>
      </c>
      <c r="V70" s="4" t="s">
        <v>313</v>
      </c>
      <c r="W70" s="4" t="s">
        <v>36</v>
      </c>
      <c r="X70" s="4" t="s">
        <v>357</v>
      </c>
      <c r="Y70" s="4" t="s">
        <v>38</v>
      </c>
      <c r="Z70" s="4" t="s">
        <v>101</v>
      </c>
    </row>
    <row r="71" ht="15" customHeight="1" spans="1:26">
      <c r="A71" s="4">
        <v>67</v>
      </c>
      <c r="B71" s="4" t="s">
        <v>29</v>
      </c>
      <c r="C71" s="4" t="s">
        <v>358</v>
      </c>
      <c r="D71" s="4" t="s">
        <v>359</v>
      </c>
      <c r="E71" s="4">
        <v>1</v>
      </c>
      <c r="F71" s="6">
        <v>171.28</v>
      </c>
      <c r="G71" s="6">
        <v>316.5</v>
      </c>
      <c r="H71" s="6">
        <v>90</v>
      </c>
      <c r="I71" s="6">
        <v>284.85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284.85</v>
      </c>
      <c r="S71" s="4" t="s">
        <v>313</v>
      </c>
      <c r="T71" s="4" t="s">
        <v>53</v>
      </c>
      <c r="U71" s="4" t="s">
        <v>29</v>
      </c>
      <c r="V71" s="4" t="s">
        <v>54</v>
      </c>
      <c r="W71" s="4" t="s">
        <v>36</v>
      </c>
      <c r="X71" s="4" t="s">
        <v>360</v>
      </c>
      <c r="Y71" s="4" t="s">
        <v>101</v>
      </c>
      <c r="Z71" s="4" t="s">
        <v>38</v>
      </c>
    </row>
    <row r="72" ht="15" customHeight="1" spans="1:26">
      <c r="A72" s="4">
        <v>68</v>
      </c>
      <c r="B72" s="4" t="s">
        <v>29</v>
      </c>
      <c r="C72" s="4" t="s">
        <v>361</v>
      </c>
      <c r="D72" s="4" t="s">
        <v>362</v>
      </c>
      <c r="E72" s="4">
        <v>1</v>
      </c>
      <c r="F72" s="6">
        <v>322.5</v>
      </c>
      <c r="G72" s="6">
        <v>427.95</v>
      </c>
      <c r="H72" s="6">
        <v>90</v>
      </c>
      <c r="I72" s="6">
        <v>385.16</v>
      </c>
      <c r="J72" s="6">
        <v>3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388.16</v>
      </c>
      <c r="S72" s="4" t="s">
        <v>123</v>
      </c>
      <c r="T72" s="4" t="s">
        <v>53</v>
      </c>
      <c r="U72" s="4" t="s">
        <v>29</v>
      </c>
      <c r="V72" s="4" t="s">
        <v>54</v>
      </c>
      <c r="W72" s="4" t="s">
        <v>36</v>
      </c>
      <c r="X72" s="4" t="s">
        <v>363</v>
      </c>
      <c r="Y72" s="4" t="s">
        <v>47</v>
      </c>
      <c r="Z72" s="4" t="s">
        <v>38</v>
      </c>
    </row>
    <row r="73" ht="15" customHeight="1" spans="1:26">
      <c r="A73" s="4">
        <v>69</v>
      </c>
      <c r="B73" s="4" t="s">
        <v>29</v>
      </c>
      <c r="C73" s="4" t="s">
        <v>364</v>
      </c>
      <c r="D73" s="4" t="s">
        <v>365</v>
      </c>
      <c r="E73" s="4">
        <v>5</v>
      </c>
      <c r="F73" s="6">
        <v>174.79</v>
      </c>
      <c r="G73" s="6">
        <v>305.44</v>
      </c>
      <c r="H73" s="6">
        <v>90</v>
      </c>
      <c r="I73" s="6">
        <v>274.9</v>
      </c>
      <c r="J73" s="6">
        <v>3</v>
      </c>
      <c r="K73" s="6">
        <v>0</v>
      </c>
      <c r="L73" s="6">
        <v>0</v>
      </c>
      <c r="M73" s="6">
        <v>0</v>
      </c>
      <c r="N73" s="6">
        <v>0</v>
      </c>
      <c r="O73" s="6">
        <v>50</v>
      </c>
      <c r="P73" s="6">
        <v>0</v>
      </c>
      <c r="Q73" s="6">
        <v>0</v>
      </c>
      <c r="R73" s="6">
        <v>327.9</v>
      </c>
      <c r="S73" s="4" t="s">
        <v>366</v>
      </c>
      <c r="T73" s="4" t="s">
        <v>367</v>
      </c>
      <c r="U73" s="4" t="s">
        <v>1</v>
      </c>
      <c r="V73" s="4" t="s">
        <v>368</v>
      </c>
      <c r="W73" s="4" t="s">
        <v>36</v>
      </c>
      <c r="X73" s="4" t="s">
        <v>369</v>
      </c>
      <c r="Y73" s="4" t="s">
        <v>69</v>
      </c>
      <c r="Z73" s="4" t="s">
        <v>370</v>
      </c>
    </row>
    <row r="74" ht="15" customHeight="1" spans="1:26">
      <c r="A74" s="4">
        <v>70</v>
      </c>
      <c r="B74" s="4" t="s">
        <v>29</v>
      </c>
      <c r="C74" s="4" t="s">
        <v>371</v>
      </c>
      <c r="D74" s="4" t="s">
        <v>372</v>
      </c>
      <c r="E74" s="4">
        <v>1</v>
      </c>
      <c r="F74" s="6">
        <v>116.5</v>
      </c>
      <c r="G74" s="6">
        <v>113.95</v>
      </c>
      <c r="H74" s="6">
        <v>100</v>
      </c>
      <c r="I74" s="6">
        <v>113.95</v>
      </c>
      <c r="J74" s="6">
        <v>3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116.95</v>
      </c>
      <c r="S74" s="4" t="s">
        <v>118</v>
      </c>
      <c r="T74" s="4" t="s">
        <v>104</v>
      </c>
      <c r="U74" s="4" t="s">
        <v>105</v>
      </c>
      <c r="V74" s="4" t="s">
        <v>191</v>
      </c>
      <c r="W74" s="4" t="s">
        <v>45</v>
      </c>
      <c r="X74" s="4" t="s">
        <v>373</v>
      </c>
      <c r="Y74" s="4" t="s">
        <v>38</v>
      </c>
      <c r="Z74" s="4" t="s">
        <v>108</v>
      </c>
    </row>
    <row r="75" ht="15" customHeight="1" spans="1:26">
      <c r="A75" s="4">
        <v>71</v>
      </c>
      <c r="B75" s="4" t="s">
        <v>29</v>
      </c>
      <c r="C75" s="4" t="s">
        <v>374</v>
      </c>
      <c r="D75" s="4" t="s">
        <v>375</v>
      </c>
      <c r="E75" s="4">
        <v>1</v>
      </c>
      <c r="F75" s="6">
        <v>134.4</v>
      </c>
      <c r="G75" s="6">
        <v>210.1</v>
      </c>
      <c r="H75" s="6">
        <v>90</v>
      </c>
      <c r="I75" s="6">
        <v>189.09</v>
      </c>
      <c r="J75" s="6">
        <v>3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192.09</v>
      </c>
      <c r="S75" s="4" t="s">
        <v>54</v>
      </c>
      <c r="T75" s="4" t="s">
        <v>376</v>
      </c>
      <c r="U75" s="4" t="s">
        <v>1</v>
      </c>
      <c r="V75" s="4" t="s">
        <v>377</v>
      </c>
      <c r="W75" s="4" t="s">
        <v>36</v>
      </c>
      <c r="X75" s="4" t="s">
        <v>378</v>
      </c>
      <c r="Y75" s="4" t="s">
        <v>38</v>
      </c>
      <c r="Z75" s="4" t="s">
        <v>379</v>
      </c>
    </row>
    <row r="76" ht="15" customHeight="1" spans="1:26">
      <c r="A76" s="4">
        <v>72</v>
      </c>
      <c r="B76" s="4" t="s">
        <v>29</v>
      </c>
      <c r="C76" s="4" t="s">
        <v>380</v>
      </c>
      <c r="D76" s="4" t="s">
        <v>381</v>
      </c>
      <c r="E76" s="4">
        <v>2</v>
      </c>
      <c r="F76" s="6">
        <v>569</v>
      </c>
      <c r="G76" s="6">
        <v>748.4</v>
      </c>
      <c r="H76" s="6">
        <v>90</v>
      </c>
      <c r="I76" s="6">
        <v>673.56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673.56</v>
      </c>
      <c r="S76" s="4" t="s">
        <v>382</v>
      </c>
      <c r="T76" s="4" t="s">
        <v>53</v>
      </c>
      <c r="U76" s="4" t="s">
        <v>29</v>
      </c>
      <c r="V76" s="4" t="s">
        <v>54</v>
      </c>
      <c r="W76" s="4" t="s">
        <v>36</v>
      </c>
      <c r="X76" s="4" t="s">
        <v>383</v>
      </c>
      <c r="Y76" s="4" t="s">
        <v>47</v>
      </c>
      <c r="Z76" s="4" t="s">
        <v>38</v>
      </c>
    </row>
    <row r="77" ht="15" customHeight="1" spans="1:26">
      <c r="A77" s="4">
        <v>73</v>
      </c>
      <c r="B77" s="4" t="s">
        <v>29</v>
      </c>
      <c r="C77" s="4" t="s">
        <v>384</v>
      </c>
      <c r="D77" s="4" t="s">
        <v>385</v>
      </c>
      <c r="E77" s="4">
        <v>2</v>
      </c>
      <c r="F77" s="6">
        <v>790</v>
      </c>
      <c r="G77" s="6">
        <v>680.65</v>
      </c>
      <c r="H77" s="6">
        <v>100</v>
      </c>
      <c r="I77" s="6">
        <v>680.65</v>
      </c>
      <c r="J77" s="6">
        <v>3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683.65</v>
      </c>
      <c r="S77" s="4" t="s">
        <v>32</v>
      </c>
      <c r="T77" s="4" t="s">
        <v>112</v>
      </c>
      <c r="U77" s="4" t="s">
        <v>1</v>
      </c>
      <c r="V77" s="4" t="s">
        <v>386</v>
      </c>
      <c r="W77" s="4" t="s">
        <v>45</v>
      </c>
      <c r="X77" s="4" t="s">
        <v>387</v>
      </c>
      <c r="Y77" s="4" t="s">
        <v>38</v>
      </c>
      <c r="Z77" s="4" t="s">
        <v>115</v>
      </c>
    </row>
    <row r="78" ht="15" customHeight="1" spans="1:26">
      <c r="A78" s="4">
        <v>74</v>
      </c>
      <c r="B78" s="4" t="s">
        <v>29</v>
      </c>
      <c r="C78" s="4" t="s">
        <v>384</v>
      </c>
      <c r="D78" s="4" t="s">
        <v>388</v>
      </c>
      <c r="E78" s="4">
        <v>1</v>
      </c>
      <c r="F78" s="6">
        <v>220.8</v>
      </c>
      <c r="G78" s="6">
        <v>196.83</v>
      </c>
      <c r="H78" s="6">
        <v>100</v>
      </c>
      <c r="I78" s="6">
        <v>196.83</v>
      </c>
      <c r="J78" s="6">
        <v>3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199.83</v>
      </c>
      <c r="S78" s="4" t="s">
        <v>32</v>
      </c>
      <c r="T78" s="4" t="s">
        <v>112</v>
      </c>
      <c r="U78" s="4" t="s">
        <v>1</v>
      </c>
      <c r="V78" s="4" t="s">
        <v>162</v>
      </c>
      <c r="W78" s="4" t="s">
        <v>45</v>
      </c>
      <c r="X78" s="4" t="s">
        <v>389</v>
      </c>
      <c r="Y78" s="4" t="s">
        <v>38</v>
      </c>
      <c r="Z78" s="4" t="s">
        <v>115</v>
      </c>
    </row>
    <row r="79" ht="15" customHeight="1" spans="1:26">
      <c r="A79" s="4">
        <v>75</v>
      </c>
      <c r="B79" s="4" t="s">
        <v>29</v>
      </c>
      <c r="C79" s="4" t="s">
        <v>390</v>
      </c>
      <c r="D79" s="4" t="s">
        <v>391</v>
      </c>
      <c r="E79" s="4">
        <v>5</v>
      </c>
      <c r="F79" s="6">
        <v>414.13</v>
      </c>
      <c r="G79" s="6">
        <v>671</v>
      </c>
      <c r="H79" s="6">
        <v>90</v>
      </c>
      <c r="I79" s="6">
        <v>603.9</v>
      </c>
      <c r="J79" s="6">
        <v>3</v>
      </c>
      <c r="K79" s="6">
        <v>0</v>
      </c>
      <c r="L79" s="6">
        <v>0</v>
      </c>
      <c r="M79" s="6">
        <v>40</v>
      </c>
      <c r="N79" s="6">
        <v>0</v>
      </c>
      <c r="O79" s="6">
        <v>0</v>
      </c>
      <c r="P79" s="6">
        <v>0</v>
      </c>
      <c r="Q79" s="6">
        <v>0</v>
      </c>
      <c r="R79" s="6">
        <v>646.9</v>
      </c>
      <c r="S79" s="4" t="s">
        <v>32</v>
      </c>
      <c r="T79" s="4" t="s">
        <v>79</v>
      </c>
      <c r="U79" s="4" t="s">
        <v>1</v>
      </c>
      <c r="V79" s="4" t="s">
        <v>392</v>
      </c>
      <c r="W79" s="4" t="s">
        <v>36</v>
      </c>
      <c r="X79" s="4" t="s">
        <v>393</v>
      </c>
      <c r="Y79" s="4" t="s">
        <v>38</v>
      </c>
      <c r="Z79" s="4" t="s">
        <v>82</v>
      </c>
    </row>
    <row r="80" ht="15" customHeight="1" spans="1:26">
      <c r="A80" s="4">
        <v>76</v>
      </c>
      <c r="B80" s="4" t="s">
        <v>29</v>
      </c>
      <c r="C80" s="4" t="s">
        <v>394</v>
      </c>
      <c r="D80" s="4" t="s">
        <v>395</v>
      </c>
      <c r="E80" s="4">
        <v>1</v>
      </c>
      <c r="F80" s="6">
        <v>666.75</v>
      </c>
      <c r="G80" s="6">
        <v>1408.07</v>
      </c>
      <c r="H80" s="6">
        <v>90</v>
      </c>
      <c r="I80" s="6">
        <v>1267.26</v>
      </c>
      <c r="J80" s="6">
        <v>3</v>
      </c>
      <c r="K80" s="6">
        <v>0</v>
      </c>
      <c r="L80" s="6">
        <v>673.57</v>
      </c>
      <c r="M80" s="6">
        <v>20</v>
      </c>
      <c r="N80" s="6">
        <v>0</v>
      </c>
      <c r="O80" s="6">
        <v>0</v>
      </c>
      <c r="P80" s="6">
        <v>0</v>
      </c>
      <c r="Q80" s="6">
        <v>0</v>
      </c>
      <c r="R80" s="6">
        <v>1963.83</v>
      </c>
      <c r="S80" s="4" t="s">
        <v>32</v>
      </c>
      <c r="T80" s="4" t="s">
        <v>265</v>
      </c>
      <c r="U80" s="4" t="s">
        <v>1</v>
      </c>
      <c r="V80" s="4" t="s">
        <v>266</v>
      </c>
      <c r="W80" s="4" t="s">
        <v>36</v>
      </c>
      <c r="X80" s="4" t="s">
        <v>396</v>
      </c>
      <c r="Y80" s="4" t="s">
        <v>38</v>
      </c>
      <c r="Z80" s="4" t="s">
        <v>268</v>
      </c>
    </row>
    <row r="81" ht="15" customHeight="1" spans="1:26">
      <c r="A81" s="4">
        <v>77</v>
      </c>
      <c r="B81" s="4" t="s">
        <v>29</v>
      </c>
      <c r="C81" s="4" t="s">
        <v>397</v>
      </c>
      <c r="D81" s="4" t="s">
        <v>398</v>
      </c>
      <c r="E81" s="4">
        <v>2</v>
      </c>
      <c r="F81" s="6">
        <v>260.45</v>
      </c>
      <c r="G81" s="6">
        <v>230.53</v>
      </c>
      <c r="H81" s="6">
        <v>100</v>
      </c>
      <c r="I81" s="6">
        <v>230.53</v>
      </c>
      <c r="J81" s="6">
        <v>3</v>
      </c>
      <c r="K81" s="6">
        <v>0</v>
      </c>
      <c r="L81" s="6">
        <v>0</v>
      </c>
      <c r="M81" s="6">
        <v>20</v>
      </c>
      <c r="N81" s="6">
        <v>0</v>
      </c>
      <c r="O81" s="6">
        <v>0</v>
      </c>
      <c r="P81" s="6">
        <v>0</v>
      </c>
      <c r="Q81" s="6">
        <v>0</v>
      </c>
      <c r="R81" s="6">
        <v>253.53</v>
      </c>
      <c r="S81" s="4" t="s">
        <v>32</v>
      </c>
      <c r="T81" s="4" t="s">
        <v>73</v>
      </c>
      <c r="U81" s="4" t="s">
        <v>1</v>
      </c>
      <c r="V81" s="4" t="s">
        <v>399</v>
      </c>
      <c r="W81" s="4" t="s">
        <v>45</v>
      </c>
      <c r="X81" s="4" t="s">
        <v>400</v>
      </c>
      <c r="Y81" s="4" t="s">
        <v>38</v>
      </c>
      <c r="Z81" s="4" t="s">
        <v>76</v>
      </c>
    </row>
    <row r="82" ht="15" customHeight="1" spans="1:26">
      <c r="A82" s="4">
        <v>78</v>
      </c>
      <c r="B82" s="4" t="s">
        <v>29</v>
      </c>
      <c r="C82" s="4" t="s">
        <v>401</v>
      </c>
      <c r="D82" s="4" t="s">
        <v>402</v>
      </c>
      <c r="E82" s="4">
        <v>2</v>
      </c>
      <c r="F82" s="6">
        <v>234.11</v>
      </c>
      <c r="G82" s="6">
        <v>289.73</v>
      </c>
      <c r="H82" s="6">
        <v>90</v>
      </c>
      <c r="I82" s="6">
        <v>260.76</v>
      </c>
      <c r="J82" s="6">
        <v>3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263.76</v>
      </c>
      <c r="S82" s="4" t="s">
        <v>32</v>
      </c>
      <c r="T82" s="4" t="s">
        <v>199</v>
      </c>
      <c r="U82" s="4" t="s">
        <v>403</v>
      </c>
      <c r="V82" s="4" t="s">
        <v>404</v>
      </c>
      <c r="W82" s="4" t="s">
        <v>36</v>
      </c>
      <c r="X82" s="4" t="s">
        <v>405</v>
      </c>
      <c r="Y82" s="4" t="s">
        <v>38</v>
      </c>
      <c r="Z82" s="4" t="s">
        <v>202</v>
      </c>
    </row>
    <row r="83" ht="15" customHeight="1" spans="1:26">
      <c r="A83" s="4">
        <v>79</v>
      </c>
      <c r="B83" s="4" t="s">
        <v>29</v>
      </c>
      <c r="C83" s="4" t="s">
        <v>406</v>
      </c>
      <c r="D83" s="4" t="s">
        <v>407</v>
      </c>
      <c r="E83" s="4">
        <v>5</v>
      </c>
      <c r="F83" s="6">
        <v>1836.96</v>
      </c>
      <c r="G83" s="6">
        <v>2396.74</v>
      </c>
      <c r="H83" s="6">
        <v>90</v>
      </c>
      <c r="I83" s="6">
        <v>2157.07</v>
      </c>
      <c r="J83" s="6">
        <v>3</v>
      </c>
      <c r="K83" s="6">
        <v>0</v>
      </c>
      <c r="L83" s="6">
        <v>0</v>
      </c>
      <c r="M83" s="6">
        <v>100</v>
      </c>
      <c r="N83" s="6">
        <v>0</v>
      </c>
      <c r="O83" s="6">
        <v>0</v>
      </c>
      <c r="P83" s="6">
        <v>0</v>
      </c>
      <c r="Q83" s="6">
        <v>0</v>
      </c>
      <c r="R83" s="6">
        <v>2260.07</v>
      </c>
      <c r="S83" s="4" t="s">
        <v>32</v>
      </c>
      <c r="T83" s="4" t="s">
        <v>376</v>
      </c>
      <c r="U83" s="4" t="s">
        <v>1</v>
      </c>
      <c r="V83" s="4" t="s">
        <v>377</v>
      </c>
      <c r="W83" s="4" t="s">
        <v>36</v>
      </c>
      <c r="X83" s="4" t="s">
        <v>408</v>
      </c>
      <c r="Y83" s="4" t="s">
        <v>38</v>
      </c>
      <c r="Z83" s="4" t="s">
        <v>379</v>
      </c>
    </row>
    <row r="84" ht="15" customHeight="1" spans="1:26">
      <c r="A84" s="4">
        <v>80</v>
      </c>
      <c r="B84" s="4" t="s">
        <v>29</v>
      </c>
      <c r="C84" s="4" t="s">
        <v>409</v>
      </c>
      <c r="D84" s="4" t="s">
        <v>410</v>
      </c>
      <c r="E84" s="4">
        <v>1</v>
      </c>
      <c r="F84" s="6">
        <v>455.76</v>
      </c>
      <c r="G84" s="6">
        <v>737.61</v>
      </c>
      <c r="H84" s="6">
        <v>90</v>
      </c>
      <c r="I84" s="6">
        <v>663.85</v>
      </c>
      <c r="J84" s="6">
        <v>3</v>
      </c>
      <c r="K84" s="6">
        <v>0</v>
      </c>
      <c r="L84" s="6">
        <v>0</v>
      </c>
      <c r="M84" s="6">
        <v>20</v>
      </c>
      <c r="N84" s="6">
        <v>0</v>
      </c>
      <c r="O84" s="6">
        <v>0</v>
      </c>
      <c r="P84" s="6">
        <v>0</v>
      </c>
      <c r="Q84" s="6">
        <v>0</v>
      </c>
      <c r="R84" s="6">
        <v>686.85</v>
      </c>
      <c r="S84" s="4" t="s">
        <v>32</v>
      </c>
      <c r="T84" s="4" t="s">
        <v>411</v>
      </c>
      <c r="U84" s="4" t="s">
        <v>1</v>
      </c>
      <c r="V84" s="4" t="s">
        <v>412</v>
      </c>
      <c r="W84" s="4" t="s">
        <v>36</v>
      </c>
      <c r="X84" s="4" t="s">
        <v>413</v>
      </c>
      <c r="Y84" s="4" t="s">
        <v>38</v>
      </c>
      <c r="Z84" s="4" t="s">
        <v>414</v>
      </c>
    </row>
    <row r="85" ht="15" customHeight="1" spans="1:26">
      <c r="A85" s="4">
        <v>81</v>
      </c>
      <c r="B85" s="4" t="s">
        <v>29</v>
      </c>
      <c r="C85" s="4" t="s">
        <v>415</v>
      </c>
      <c r="D85" s="4" t="s">
        <v>416</v>
      </c>
      <c r="E85" s="4">
        <v>1</v>
      </c>
      <c r="F85" s="6">
        <v>505.26</v>
      </c>
      <c r="G85" s="6">
        <v>438.62</v>
      </c>
      <c r="H85" s="6">
        <v>100</v>
      </c>
      <c r="I85" s="6">
        <v>438.62</v>
      </c>
      <c r="J85" s="6">
        <v>3</v>
      </c>
      <c r="K85" s="6">
        <v>0</v>
      </c>
      <c r="L85" s="6">
        <v>0</v>
      </c>
      <c r="M85" s="6">
        <v>20</v>
      </c>
      <c r="N85" s="6">
        <v>0</v>
      </c>
      <c r="O85" s="6">
        <v>0</v>
      </c>
      <c r="P85" s="6">
        <v>0</v>
      </c>
      <c r="Q85" s="6">
        <v>0</v>
      </c>
      <c r="R85" s="6">
        <v>461.62</v>
      </c>
      <c r="S85" s="4" t="s">
        <v>32</v>
      </c>
      <c r="T85" s="4" t="s">
        <v>66</v>
      </c>
      <c r="U85" s="4" t="s">
        <v>1</v>
      </c>
      <c r="V85" s="4" t="s">
        <v>417</v>
      </c>
      <c r="W85" s="4" t="s">
        <v>45</v>
      </c>
      <c r="X85" s="4" t="s">
        <v>418</v>
      </c>
      <c r="Y85" s="4" t="s">
        <v>38</v>
      </c>
      <c r="Z85" s="4" t="s">
        <v>69</v>
      </c>
    </row>
    <row r="86" ht="15" customHeight="1" spans="1:26">
      <c r="A86" s="4">
        <v>82</v>
      </c>
      <c r="B86" s="4" t="s">
        <v>29</v>
      </c>
      <c r="C86" s="4" t="s">
        <v>415</v>
      </c>
      <c r="D86" s="4" t="s">
        <v>419</v>
      </c>
      <c r="E86" s="4">
        <v>1</v>
      </c>
      <c r="F86" s="6">
        <v>426</v>
      </c>
      <c r="G86" s="6">
        <v>520</v>
      </c>
      <c r="H86" s="6">
        <v>90</v>
      </c>
      <c r="I86" s="6">
        <v>468</v>
      </c>
      <c r="J86" s="6">
        <v>3</v>
      </c>
      <c r="K86" s="6">
        <v>0</v>
      </c>
      <c r="L86" s="6">
        <v>0</v>
      </c>
      <c r="M86" s="6">
        <v>20</v>
      </c>
      <c r="N86" s="6">
        <v>0</v>
      </c>
      <c r="O86" s="6">
        <v>0</v>
      </c>
      <c r="P86" s="6">
        <v>0</v>
      </c>
      <c r="Q86" s="6">
        <v>0</v>
      </c>
      <c r="R86" s="6">
        <v>491</v>
      </c>
      <c r="S86" s="4" t="s">
        <v>32</v>
      </c>
      <c r="T86" s="4" t="s">
        <v>137</v>
      </c>
      <c r="U86" s="4" t="s">
        <v>1</v>
      </c>
      <c r="V86" s="4" t="s">
        <v>420</v>
      </c>
      <c r="W86" s="4" t="s">
        <v>36</v>
      </c>
      <c r="X86" s="4" t="s">
        <v>421</v>
      </c>
      <c r="Y86" s="4" t="s">
        <v>38</v>
      </c>
      <c r="Z86" s="4" t="s">
        <v>140</v>
      </c>
    </row>
    <row r="87" ht="15" customHeight="1" spans="1:26">
      <c r="A87" s="4">
        <v>83</v>
      </c>
      <c r="B87" s="4" t="s">
        <v>29</v>
      </c>
      <c r="C87" s="4" t="s">
        <v>422</v>
      </c>
      <c r="D87" s="4" t="s">
        <v>423</v>
      </c>
      <c r="E87" s="4">
        <v>1</v>
      </c>
      <c r="F87" s="6">
        <v>132</v>
      </c>
      <c r="G87" s="6">
        <v>127.9</v>
      </c>
      <c r="H87" s="6">
        <v>100</v>
      </c>
      <c r="I87" s="6">
        <v>127.9</v>
      </c>
      <c r="J87" s="6">
        <v>3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130.9</v>
      </c>
      <c r="S87" s="4" t="s">
        <v>32</v>
      </c>
      <c r="T87" s="4" t="s">
        <v>66</v>
      </c>
      <c r="U87" s="4" t="s">
        <v>1</v>
      </c>
      <c r="V87" s="4" t="s">
        <v>424</v>
      </c>
      <c r="W87" s="4" t="s">
        <v>45</v>
      </c>
      <c r="X87" s="4" t="s">
        <v>425</v>
      </c>
      <c r="Y87" s="4" t="s">
        <v>38</v>
      </c>
      <c r="Z87" s="4" t="s">
        <v>69</v>
      </c>
    </row>
    <row r="88" ht="15" customHeight="1" spans="1:26">
      <c r="A88" s="4">
        <v>84</v>
      </c>
      <c r="B88" s="4" t="s">
        <v>29</v>
      </c>
      <c r="C88" s="4" t="s">
        <v>426</v>
      </c>
      <c r="D88" s="4" t="s">
        <v>427</v>
      </c>
      <c r="E88" s="4">
        <v>3</v>
      </c>
      <c r="F88" s="6">
        <v>989</v>
      </c>
      <c r="G88" s="6">
        <v>1788.4</v>
      </c>
      <c r="H88" s="6">
        <v>90</v>
      </c>
      <c r="I88" s="6">
        <v>1609.56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1609.56</v>
      </c>
      <c r="S88" s="4" t="s">
        <v>428</v>
      </c>
      <c r="T88" s="4" t="s">
        <v>271</v>
      </c>
      <c r="U88" s="4" t="s">
        <v>1</v>
      </c>
      <c r="V88" s="4" t="s">
        <v>272</v>
      </c>
      <c r="W88" s="4" t="s">
        <v>36</v>
      </c>
      <c r="X88" s="4" t="s">
        <v>429</v>
      </c>
      <c r="Y88" s="4" t="s">
        <v>47</v>
      </c>
      <c r="Z88" s="4" t="s">
        <v>274</v>
      </c>
    </row>
    <row r="89" ht="15" customHeight="1" spans="1:26">
      <c r="A89" s="4">
        <v>85</v>
      </c>
      <c r="B89" s="4" t="s">
        <v>29</v>
      </c>
      <c r="C89" s="4" t="s">
        <v>430</v>
      </c>
      <c r="D89" s="4" t="s">
        <v>431</v>
      </c>
      <c r="E89" s="4">
        <v>2</v>
      </c>
      <c r="F89" s="6">
        <v>55.5</v>
      </c>
      <c r="G89" s="6">
        <v>121</v>
      </c>
      <c r="H89" s="6">
        <v>100</v>
      </c>
      <c r="I89" s="6">
        <v>121</v>
      </c>
      <c r="J89" s="6">
        <v>3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124</v>
      </c>
      <c r="S89" s="4" t="s">
        <v>432</v>
      </c>
      <c r="T89" s="4" t="s">
        <v>66</v>
      </c>
      <c r="U89" s="4" t="s">
        <v>1</v>
      </c>
      <c r="V89" s="4" t="s">
        <v>67</v>
      </c>
      <c r="W89" s="4" t="s">
        <v>45</v>
      </c>
      <c r="X89" s="4" t="s">
        <v>433</v>
      </c>
      <c r="Y89" s="4" t="s">
        <v>172</v>
      </c>
      <c r="Z89" s="4" t="s">
        <v>69</v>
      </c>
    </row>
    <row r="90" ht="15" customHeight="1" spans="1:26">
      <c r="A90" s="4">
        <v>86</v>
      </c>
      <c r="B90" s="4" t="s">
        <v>29</v>
      </c>
      <c r="C90" s="4" t="s">
        <v>434</v>
      </c>
      <c r="D90" s="4" t="s">
        <v>435</v>
      </c>
      <c r="E90" s="4">
        <v>2</v>
      </c>
      <c r="F90" s="6">
        <v>457.81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9.63</v>
      </c>
      <c r="R90" s="6">
        <v>9.63</v>
      </c>
      <c r="S90" s="4" t="s">
        <v>54</v>
      </c>
      <c r="T90" s="4" t="s">
        <v>322</v>
      </c>
      <c r="U90" s="4" t="s">
        <v>1</v>
      </c>
      <c r="V90" s="4" t="s">
        <v>436</v>
      </c>
      <c r="W90" s="4" t="s">
        <v>45</v>
      </c>
      <c r="X90" s="4" t="s">
        <v>437</v>
      </c>
      <c r="Y90" s="4" t="s">
        <v>1</v>
      </c>
      <c r="Z90" s="4" t="s">
        <v>325</v>
      </c>
    </row>
    <row r="91" ht="15" customHeight="1" spans="1:26">
      <c r="A91" s="3" t="s">
        <v>438</v>
      </c>
      <c r="B91" s="8" t="s">
        <v>1</v>
      </c>
      <c r="C91" s="8" t="s">
        <v>1</v>
      </c>
      <c r="D91" s="8" t="s">
        <v>1</v>
      </c>
      <c r="E91" s="9">
        <f>SUM(E4:E90)</f>
        <v>183</v>
      </c>
      <c r="F91" s="10">
        <f>SUM(F4:F90)</f>
        <v>28529.87</v>
      </c>
      <c r="G91" s="10">
        <f>SUM(G4:G90)</f>
        <v>40876.93</v>
      </c>
      <c r="H91" s="9" t="s">
        <v>439</v>
      </c>
      <c r="I91" s="10">
        <f t="shared" ref="I91:R91" si="0">SUM(I4:I90)</f>
        <v>37404.21</v>
      </c>
      <c r="J91" s="10">
        <f t="shared" si="0"/>
        <v>159</v>
      </c>
      <c r="K91" s="10">
        <f t="shared" si="0"/>
        <v>50</v>
      </c>
      <c r="L91" s="10">
        <f t="shared" si="0"/>
        <v>3468.17</v>
      </c>
      <c r="M91" s="10">
        <f t="shared" si="0"/>
        <v>1000</v>
      </c>
      <c r="N91" s="10">
        <f t="shared" si="0"/>
        <v>60</v>
      </c>
      <c r="O91" s="10">
        <f t="shared" si="0"/>
        <v>100</v>
      </c>
      <c r="P91" s="10">
        <f t="shared" si="0"/>
        <v>27</v>
      </c>
      <c r="Q91" s="10">
        <f t="shared" si="0"/>
        <v>48.45</v>
      </c>
      <c r="R91" s="10">
        <f t="shared" si="0"/>
        <v>42316.83</v>
      </c>
      <c r="S91" s="8" t="s">
        <v>1</v>
      </c>
      <c r="T91" s="8" t="s">
        <v>1</v>
      </c>
      <c r="U91" s="8" t="s">
        <v>1</v>
      </c>
      <c r="V91" s="8" t="s">
        <v>1</v>
      </c>
      <c r="W91" s="8" t="s">
        <v>1</v>
      </c>
      <c r="X91" s="8" t="s">
        <v>1</v>
      </c>
      <c r="Y91" s="8" t="s">
        <v>1</v>
      </c>
      <c r="Z91" s="8" t="s">
        <v>1</v>
      </c>
    </row>
    <row r="92" ht="15" customHeight="1" spans="1:26">
      <c r="A92" s="2" t="s">
        <v>1</v>
      </c>
      <c r="B92" s="2" t="s">
        <v>1</v>
      </c>
      <c r="C92" s="2" t="s">
        <v>1</v>
      </c>
      <c r="D92" s="2" t="s">
        <v>1</v>
      </c>
      <c r="E92" s="2" t="s">
        <v>1</v>
      </c>
      <c r="F92" s="2" t="s">
        <v>1</v>
      </c>
      <c r="G92" s="2" t="s">
        <v>1</v>
      </c>
      <c r="H92" s="2" t="s">
        <v>1</v>
      </c>
      <c r="I92" s="2" t="s">
        <v>1</v>
      </c>
      <c r="J92" s="2" t="s">
        <v>1</v>
      </c>
      <c r="K92" s="2" t="s">
        <v>1</v>
      </c>
      <c r="L92" s="2" t="s">
        <v>1</v>
      </c>
      <c r="M92" s="2" t="s">
        <v>1</v>
      </c>
      <c r="N92" s="2" t="s">
        <v>1</v>
      </c>
      <c r="O92" s="2" t="s">
        <v>1</v>
      </c>
      <c r="P92" s="2" t="s">
        <v>1</v>
      </c>
      <c r="Q92" s="2" t="s">
        <v>1</v>
      </c>
      <c r="R92" s="2" t="s">
        <v>1</v>
      </c>
      <c r="S92" s="2" t="s">
        <v>1</v>
      </c>
      <c r="T92" s="2" t="s">
        <v>1</v>
      </c>
      <c r="U92" s="2" t="s">
        <v>1</v>
      </c>
      <c r="V92" s="7" t="s">
        <v>1</v>
      </c>
      <c r="W92" s="7" t="s">
        <v>1</v>
      </c>
      <c r="X92" s="7" t="s">
        <v>1</v>
      </c>
      <c r="Y92" s="7" t="s">
        <v>1</v>
      </c>
      <c r="Z92" s="7" t="s">
        <v>1</v>
      </c>
    </row>
    <row r="93" ht="15" customHeight="1" spans="1:26">
      <c r="A93" s="11" t="s">
        <v>440</v>
      </c>
      <c r="B93" s="11" t="s">
        <v>1</v>
      </c>
      <c r="C93" s="11" t="s">
        <v>1</v>
      </c>
      <c r="D93" s="11" t="s">
        <v>1</v>
      </c>
      <c r="E93" s="11" t="s">
        <v>1</v>
      </c>
      <c r="F93" s="11" t="s">
        <v>1</v>
      </c>
      <c r="G93" s="11" t="s">
        <v>1</v>
      </c>
      <c r="H93" s="11" t="s">
        <v>1</v>
      </c>
      <c r="I93" s="11" t="s">
        <v>1</v>
      </c>
      <c r="J93" s="11" t="s">
        <v>1</v>
      </c>
      <c r="K93" s="11" t="s">
        <v>1</v>
      </c>
      <c r="L93" s="11" t="s">
        <v>1</v>
      </c>
      <c r="M93" s="11" t="s">
        <v>1</v>
      </c>
      <c r="N93" s="11" t="s">
        <v>1</v>
      </c>
      <c r="O93" s="11" t="s">
        <v>1</v>
      </c>
      <c r="P93" s="11" t="s">
        <v>1</v>
      </c>
      <c r="Q93" s="11" t="s">
        <v>1</v>
      </c>
      <c r="R93" s="11" t="s">
        <v>1</v>
      </c>
      <c r="S93" s="11" t="s">
        <v>1</v>
      </c>
      <c r="T93" s="11" t="s">
        <v>1</v>
      </c>
      <c r="U93" s="11" t="s">
        <v>1</v>
      </c>
      <c r="V93" s="7" t="s">
        <v>1</v>
      </c>
      <c r="W93" s="7" t="s">
        <v>1</v>
      </c>
      <c r="X93" s="7" t="s">
        <v>1</v>
      </c>
      <c r="Y93" s="7" t="s">
        <v>1</v>
      </c>
      <c r="Z93" s="7" t="s">
        <v>1</v>
      </c>
    </row>
    <row r="94" ht="15" customHeight="1" spans="1:26">
      <c r="A94" s="2" t="s">
        <v>441</v>
      </c>
      <c r="B94" s="2" t="s">
        <v>1</v>
      </c>
      <c r="C94" s="2" t="s">
        <v>1</v>
      </c>
      <c r="D94" s="2" t="s">
        <v>1</v>
      </c>
      <c r="E94" s="2" t="s">
        <v>1</v>
      </c>
      <c r="F94" s="2" t="s">
        <v>1</v>
      </c>
      <c r="G94" s="2" t="s">
        <v>1</v>
      </c>
      <c r="H94" s="2" t="s">
        <v>1</v>
      </c>
      <c r="I94" s="2" t="s">
        <v>1</v>
      </c>
      <c r="J94" s="2" t="s">
        <v>1</v>
      </c>
      <c r="K94" s="2" t="s">
        <v>1</v>
      </c>
      <c r="L94" s="2" t="s">
        <v>1</v>
      </c>
      <c r="M94" s="2" t="s">
        <v>1</v>
      </c>
      <c r="N94" s="2" t="s">
        <v>1</v>
      </c>
      <c r="O94" s="2" t="s">
        <v>1</v>
      </c>
      <c r="P94" s="2" t="s">
        <v>1</v>
      </c>
      <c r="Q94" s="2" t="s">
        <v>1</v>
      </c>
      <c r="R94" s="2" t="s">
        <v>1</v>
      </c>
      <c r="S94" s="2" t="s">
        <v>1</v>
      </c>
      <c r="T94" s="2" t="s">
        <v>1</v>
      </c>
      <c r="U94" s="2" t="s">
        <v>1</v>
      </c>
      <c r="V94" s="7" t="s">
        <v>1</v>
      </c>
      <c r="W94" s="7" t="s">
        <v>1</v>
      </c>
      <c r="X94" s="7" t="s">
        <v>1</v>
      </c>
      <c r="Y94" s="7" t="s">
        <v>1</v>
      </c>
      <c r="Z94" s="7" t="s">
        <v>1</v>
      </c>
    </row>
    <row r="95" ht="15" customHeight="1" spans="1:26">
      <c r="A95" s="12" t="s">
        <v>442</v>
      </c>
      <c r="B95" s="12" t="s">
        <v>1</v>
      </c>
      <c r="C95" s="12" t="s">
        <v>1</v>
      </c>
      <c r="D95" s="12" t="s">
        <v>1</v>
      </c>
      <c r="E95" s="12" t="s">
        <v>1</v>
      </c>
      <c r="F95" s="12" t="s">
        <v>1</v>
      </c>
      <c r="G95" s="12" t="s">
        <v>1</v>
      </c>
      <c r="H95" s="12" t="s">
        <v>1</v>
      </c>
      <c r="I95" s="12" t="s">
        <v>1</v>
      </c>
      <c r="J95" s="12" t="s">
        <v>1</v>
      </c>
      <c r="K95" s="12" t="s">
        <v>1</v>
      </c>
      <c r="L95" s="12" t="s">
        <v>1</v>
      </c>
      <c r="M95" s="12" t="s">
        <v>1</v>
      </c>
      <c r="N95" s="12" t="s">
        <v>1</v>
      </c>
      <c r="O95" s="12" t="s">
        <v>1</v>
      </c>
      <c r="P95" s="12" t="s">
        <v>1</v>
      </c>
      <c r="Q95" s="12" t="s">
        <v>1</v>
      </c>
      <c r="R95" s="12" t="s">
        <v>1</v>
      </c>
      <c r="S95" s="12" t="s">
        <v>1</v>
      </c>
      <c r="T95" s="12" t="s">
        <v>1</v>
      </c>
      <c r="U95" s="12" t="s">
        <v>1</v>
      </c>
      <c r="V95" s="7" t="s">
        <v>1</v>
      </c>
      <c r="W95" s="7" t="s">
        <v>1</v>
      </c>
      <c r="X95" s="7" t="s">
        <v>1</v>
      </c>
      <c r="Y95" s="7" t="s">
        <v>1</v>
      </c>
      <c r="Z95" s="7" t="s">
        <v>1</v>
      </c>
    </row>
    <row r="96" ht="15" customHeight="1" spans="1:26">
      <c r="A96" s="12" t="s">
        <v>443</v>
      </c>
      <c r="B96" s="12" t="s">
        <v>1</v>
      </c>
      <c r="C96" s="12" t="s">
        <v>1</v>
      </c>
      <c r="D96" s="12" t="s">
        <v>1</v>
      </c>
      <c r="E96" s="12" t="s">
        <v>1</v>
      </c>
      <c r="F96" s="12" t="s">
        <v>1</v>
      </c>
      <c r="G96" s="12" t="s">
        <v>1</v>
      </c>
      <c r="H96" s="12" t="s">
        <v>1</v>
      </c>
      <c r="I96" s="12" t="s">
        <v>1</v>
      </c>
      <c r="J96" s="12" t="s">
        <v>1</v>
      </c>
      <c r="K96" s="12" t="s">
        <v>1</v>
      </c>
      <c r="L96" s="12" t="s">
        <v>1</v>
      </c>
      <c r="M96" s="12" t="s">
        <v>1</v>
      </c>
      <c r="N96" s="12" t="s">
        <v>1</v>
      </c>
      <c r="O96" s="12" t="s">
        <v>1</v>
      </c>
      <c r="P96" s="12" t="s">
        <v>1</v>
      </c>
      <c r="Q96" s="12" t="s">
        <v>1</v>
      </c>
      <c r="R96" s="12" t="s">
        <v>1</v>
      </c>
      <c r="S96" s="12" t="s">
        <v>1</v>
      </c>
      <c r="T96" s="12" t="s">
        <v>1</v>
      </c>
      <c r="U96" s="12" t="s">
        <v>1</v>
      </c>
      <c r="V96" s="7" t="s">
        <v>1</v>
      </c>
      <c r="W96" s="7" t="s">
        <v>1</v>
      </c>
      <c r="X96" s="7" t="s">
        <v>1</v>
      </c>
      <c r="Y96" s="7" t="s">
        <v>1</v>
      </c>
      <c r="Z96" s="7" t="s">
        <v>1</v>
      </c>
    </row>
    <row r="97" ht="15" customHeight="1" spans="1:26">
      <c r="A97" s="11" t="s">
        <v>444</v>
      </c>
      <c r="B97" s="11" t="s">
        <v>1</v>
      </c>
      <c r="C97" s="11" t="s">
        <v>1</v>
      </c>
      <c r="D97" s="11" t="s">
        <v>1</v>
      </c>
      <c r="E97" s="11" t="s">
        <v>1</v>
      </c>
      <c r="F97" s="11" t="s">
        <v>1</v>
      </c>
      <c r="G97" s="11" t="s">
        <v>1</v>
      </c>
      <c r="H97" s="11" t="s">
        <v>1</v>
      </c>
      <c r="I97" s="11" t="s">
        <v>1</v>
      </c>
      <c r="J97" s="11" t="s">
        <v>1</v>
      </c>
      <c r="K97" s="11" t="s">
        <v>1</v>
      </c>
      <c r="L97" s="11" t="s">
        <v>1</v>
      </c>
      <c r="M97" s="11" t="s">
        <v>1</v>
      </c>
      <c r="N97" s="11" t="s">
        <v>1</v>
      </c>
      <c r="O97" s="11" t="s">
        <v>1</v>
      </c>
      <c r="P97" s="11" t="s">
        <v>1</v>
      </c>
      <c r="Q97" s="11" t="s">
        <v>1</v>
      </c>
      <c r="R97" s="11" t="s">
        <v>1</v>
      </c>
      <c r="S97" s="11" t="s">
        <v>1</v>
      </c>
      <c r="T97" s="11" t="s">
        <v>1</v>
      </c>
      <c r="U97" s="11" t="s">
        <v>1</v>
      </c>
      <c r="V97" s="7" t="s">
        <v>1</v>
      </c>
      <c r="W97" s="7" t="s">
        <v>1</v>
      </c>
      <c r="X97" s="7" t="s">
        <v>1</v>
      </c>
      <c r="Y97" s="7" t="s">
        <v>1</v>
      </c>
      <c r="Z97" s="7" t="s">
        <v>1</v>
      </c>
    </row>
    <row r="98" ht="15" customHeight="1" spans="1:26">
      <c r="A98" s="13" t="s">
        <v>445</v>
      </c>
      <c r="B98" s="13" t="s">
        <v>1</v>
      </c>
      <c r="C98" s="13" t="s">
        <v>1</v>
      </c>
      <c r="D98" s="13" t="s">
        <v>1</v>
      </c>
      <c r="E98" s="13" t="s">
        <v>1</v>
      </c>
      <c r="F98" s="13" t="s">
        <v>1</v>
      </c>
      <c r="G98" s="13" t="s">
        <v>1</v>
      </c>
      <c r="H98" s="13" t="s">
        <v>1</v>
      </c>
      <c r="I98" s="13" t="s">
        <v>1</v>
      </c>
      <c r="J98" s="13" t="s">
        <v>1</v>
      </c>
      <c r="K98" s="13" t="s">
        <v>1</v>
      </c>
      <c r="L98" s="13" t="s">
        <v>1</v>
      </c>
      <c r="M98" s="13" t="s">
        <v>1</v>
      </c>
      <c r="N98" s="13" t="s">
        <v>1</v>
      </c>
      <c r="O98" s="13" t="s">
        <v>1</v>
      </c>
      <c r="P98" s="13" t="s">
        <v>1</v>
      </c>
      <c r="Q98" s="13" t="s">
        <v>1</v>
      </c>
      <c r="R98" s="13" t="s">
        <v>1</v>
      </c>
      <c r="S98" s="13" t="s">
        <v>1</v>
      </c>
      <c r="T98" s="13" t="s">
        <v>1</v>
      </c>
      <c r="U98" s="13" t="s">
        <v>1</v>
      </c>
      <c r="V98" s="7" t="s">
        <v>1</v>
      </c>
      <c r="W98" s="7" t="s">
        <v>1</v>
      </c>
      <c r="X98" s="7" t="s">
        <v>1</v>
      </c>
      <c r="Y98" s="7" t="s">
        <v>1</v>
      </c>
      <c r="Z98" s="7" t="s">
        <v>1</v>
      </c>
    </row>
    <row r="99" ht="15" customHeight="1" spans="1:26">
      <c r="A99" s="13" t="s">
        <v>446</v>
      </c>
      <c r="B99" s="13" t="s">
        <v>1</v>
      </c>
      <c r="C99" s="13" t="s">
        <v>1</v>
      </c>
      <c r="D99" s="13" t="s">
        <v>1</v>
      </c>
      <c r="E99" s="13" t="s">
        <v>1</v>
      </c>
      <c r="F99" s="13" t="s">
        <v>1</v>
      </c>
      <c r="G99" s="13" t="s">
        <v>1</v>
      </c>
      <c r="H99" s="13" t="s">
        <v>1</v>
      </c>
      <c r="I99" s="13" t="s">
        <v>1</v>
      </c>
      <c r="J99" s="13" t="s">
        <v>1</v>
      </c>
      <c r="K99" s="13" t="s">
        <v>1</v>
      </c>
      <c r="L99" s="13" t="s">
        <v>1</v>
      </c>
      <c r="M99" s="13" t="s">
        <v>1</v>
      </c>
      <c r="N99" s="13" t="s">
        <v>1</v>
      </c>
      <c r="O99" s="13" t="s">
        <v>1</v>
      </c>
      <c r="P99" s="13" t="s">
        <v>1</v>
      </c>
      <c r="Q99" s="13" t="s">
        <v>1</v>
      </c>
      <c r="R99" s="13" t="s">
        <v>1</v>
      </c>
      <c r="S99" s="13" t="s">
        <v>1</v>
      </c>
      <c r="T99" s="13" t="s">
        <v>1</v>
      </c>
      <c r="U99" s="13" t="s">
        <v>1</v>
      </c>
      <c r="V99" s="7" t="s">
        <v>1</v>
      </c>
      <c r="W99" s="7" t="s">
        <v>1</v>
      </c>
      <c r="X99" s="7" t="s">
        <v>1</v>
      </c>
      <c r="Y99" s="7" t="s">
        <v>1</v>
      </c>
      <c r="Z99" s="7" t="s">
        <v>1</v>
      </c>
    </row>
    <row r="100" ht="15" customHeight="1" spans="1:26">
      <c r="A100" s="13" t="s">
        <v>447</v>
      </c>
      <c r="B100" s="13" t="s">
        <v>1</v>
      </c>
      <c r="C100" s="13" t="s">
        <v>1</v>
      </c>
      <c r="D100" s="13" t="s">
        <v>1</v>
      </c>
      <c r="E100" s="13" t="s">
        <v>1</v>
      </c>
      <c r="F100" s="13" t="s">
        <v>1</v>
      </c>
      <c r="G100" s="13" t="s">
        <v>1</v>
      </c>
      <c r="H100" s="13" t="s">
        <v>1</v>
      </c>
      <c r="I100" s="13" t="s">
        <v>1</v>
      </c>
      <c r="J100" s="13" t="s">
        <v>1</v>
      </c>
      <c r="K100" s="13" t="s">
        <v>1</v>
      </c>
      <c r="L100" s="13" t="s">
        <v>1</v>
      </c>
      <c r="M100" s="13" t="s">
        <v>1</v>
      </c>
      <c r="N100" s="13" t="s">
        <v>1</v>
      </c>
      <c r="O100" s="13" t="s">
        <v>1</v>
      </c>
      <c r="P100" s="13" t="s">
        <v>1</v>
      </c>
      <c r="Q100" s="13" t="s">
        <v>1</v>
      </c>
      <c r="R100" s="13" t="s">
        <v>1</v>
      </c>
      <c r="S100" s="13" t="s">
        <v>1</v>
      </c>
      <c r="T100" s="13" t="s">
        <v>1</v>
      </c>
      <c r="U100" s="13" t="s">
        <v>1</v>
      </c>
      <c r="V100" s="7" t="s">
        <v>1</v>
      </c>
      <c r="W100" s="7" t="s">
        <v>1</v>
      </c>
      <c r="X100" s="7" t="s">
        <v>1</v>
      </c>
      <c r="Y100" s="7" t="s">
        <v>1</v>
      </c>
      <c r="Z100" s="7" t="s">
        <v>1</v>
      </c>
    </row>
    <row r="101" ht="100" customHeight="1" spans="1:26">
      <c r="A101" s="7" t="s">
        <v>1</v>
      </c>
      <c r="B101" s="14" t="s">
        <v>1</v>
      </c>
      <c r="C101" s="7" t="s">
        <v>1</v>
      </c>
      <c r="D101" s="7" t="s">
        <v>1</v>
      </c>
      <c r="E101" s="7" t="s">
        <v>1</v>
      </c>
      <c r="F101" s="7" t="s">
        <v>1</v>
      </c>
      <c r="G101" s="7" t="s">
        <v>1</v>
      </c>
      <c r="H101" s="7" t="s">
        <v>1</v>
      </c>
      <c r="I101" s="7" t="s">
        <v>1</v>
      </c>
      <c r="J101" s="7" t="s">
        <v>1</v>
      </c>
      <c r="K101" s="7" t="s">
        <v>1</v>
      </c>
      <c r="L101" s="7" t="s">
        <v>1</v>
      </c>
      <c r="M101" s="7" t="s">
        <v>1</v>
      </c>
      <c r="N101" s="7" t="s">
        <v>1</v>
      </c>
      <c r="O101" s="7" t="s">
        <v>1</v>
      </c>
      <c r="P101" s="7" t="s">
        <v>1</v>
      </c>
      <c r="Q101" s="7" t="s">
        <v>1</v>
      </c>
      <c r="R101" s="7" t="s">
        <v>1</v>
      </c>
      <c r="S101" s="7" t="s">
        <v>1</v>
      </c>
      <c r="T101" s="7" t="s">
        <v>1</v>
      </c>
      <c r="U101" s="7" t="s">
        <v>1</v>
      </c>
      <c r="V101" s="7" t="s">
        <v>1</v>
      </c>
      <c r="W101" s="7" t="s">
        <v>1</v>
      </c>
      <c r="X101" s="7" t="s">
        <v>1</v>
      </c>
      <c r="Y101" s="7" t="s">
        <v>1</v>
      </c>
      <c r="Z101" s="7" t="s">
        <v>1</v>
      </c>
    </row>
    <row r="102" ht="17" customHeight="1" spans="1:26">
      <c r="A102" s="13" t="s">
        <v>448</v>
      </c>
      <c r="B102" s="13" t="s">
        <v>1</v>
      </c>
      <c r="C102" s="7" t="s">
        <v>1</v>
      </c>
      <c r="D102" s="7" t="s">
        <v>1</v>
      </c>
      <c r="E102" s="7" t="s">
        <v>1</v>
      </c>
      <c r="F102" s="7" t="s">
        <v>1</v>
      </c>
      <c r="G102" s="7" t="s">
        <v>1</v>
      </c>
      <c r="H102" s="7" t="s">
        <v>1</v>
      </c>
      <c r="I102" s="7" t="s">
        <v>1</v>
      </c>
      <c r="J102" s="7" t="s">
        <v>1</v>
      </c>
      <c r="K102" s="7" t="s">
        <v>1</v>
      </c>
      <c r="L102" s="7" t="s">
        <v>1</v>
      </c>
      <c r="M102" s="7" t="s">
        <v>1</v>
      </c>
      <c r="N102" s="7" t="s">
        <v>1</v>
      </c>
      <c r="O102" s="7" t="s">
        <v>1</v>
      </c>
      <c r="P102" s="7" t="s">
        <v>1</v>
      </c>
      <c r="Q102" s="13" t="s">
        <v>449</v>
      </c>
      <c r="R102" s="13" t="s">
        <v>1</v>
      </c>
      <c r="S102" s="13" t="s">
        <v>1</v>
      </c>
      <c r="T102" s="13" t="s">
        <v>1</v>
      </c>
      <c r="U102" s="13" t="s">
        <v>1</v>
      </c>
      <c r="V102" s="7" t="s">
        <v>1</v>
      </c>
      <c r="W102" s="7" t="s">
        <v>1</v>
      </c>
      <c r="X102" s="7" t="s">
        <v>1</v>
      </c>
      <c r="Y102" s="7" t="s">
        <v>1</v>
      </c>
      <c r="Z102" s="7" t="s">
        <v>1</v>
      </c>
    </row>
  </sheetData>
  <mergeCells count="14">
    <mergeCell ref="A1:U1"/>
    <mergeCell ref="A2:U2"/>
    <mergeCell ref="A3:U3"/>
    <mergeCell ref="A92:U92"/>
    <mergeCell ref="A93:U93"/>
    <mergeCell ref="A94:U94"/>
    <mergeCell ref="A95:U95"/>
    <mergeCell ref="A96:U96"/>
    <mergeCell ref="A97:U97"/>
    <mergeCell ref="A98:U98"/>
    <mergeCell ref="A99:U99"/>
    <mergeCell ref="A100:U100"/>
    <mergeCell ref="A102:B102"/>
    <mergeCell ref="Q102:U102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WPS_1590671423</cp:lastModifiedBy>
  <dcterms:created xsi:type="dcterms:W3CDTF">2025-02-15T03:19:55Z</dcterms:created>
  <dcterms:modified xsi:type="dcterms:W3CDTF">2025-02-15T03:27:51Z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3B77A2E54F054CF88E278630C0E4D2DE_12</vt:lpwstr>
  </property>
  <property fmtid="{D5CDD505-2E9C-101B-9397-08002B2CF9AE}" pid="3" name="KSOProductBuildVer">
    <vt:lpwstr>2052-12.1.0.19770</vt:lpwstr>
  </property>
</Properties>
</file>