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11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<sst xmlns="http://schemas.openxmlformats.org/spreadsheetml/2006/main" count="44" uniqueCount="41">
  <si>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</si>
  <si>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</si>
  <si>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</si>
  <si>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</si>
  <si>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</si>
  <si>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</si>
  <si>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</si>
  <si>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深圳嘉瑞东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</si>
  <si>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</si>
  <si>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</si>
  <si>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</si>
  <si>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</si>
  <si>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</si>
  <si>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</si>
  <si>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</si>
  <si>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</si>
  <si>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</si>
  <si>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</si>
  <si>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</si>
  <si>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</si>
  <si>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</si>
  <si>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</si>
  <si>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</si>
  <si>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202409092512</t>
  </si>
  <si>
    <t>触摸一体机</t>
  </si>
  <si>
    <t>LM-18.5</t>
  </si>
  <si>
    <t>台</t>
  </si>
  <si>
    <t>FDT20240925-03</t>
  </si>
  <si>
    <t>月结正常付款：68380元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</si>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</sst>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3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4" fillId="6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9" sqref="A9:K9"/>
    </sheetView>
  </sheetViews>
  <sheetFormatPr defaultColWidth="11.1111111111111" defaultRowHeight="16.5" customHeight="1"/>
  <cols>
    <col min="1" max="1" width="11.4537037037037" style="1" customWidth="1"/>
    <col min="2" max="2" width="14.8888888888889" style="1" customWidth="1"/>
    <col min="3" max="3" width="4.7037037037037" style="1" customWidth="1"/>
    <col min="4" max="4" width="6.88888888888889" style="1" customWidth="1"/>
    <col min="5" max="5" width="8.62962962962963" style="1" customWidth="1"/>
    <col min="6" max="6" width="5.21296296296296" style="1" customWidth="1"/>
    <col min="7" max="7" width="10.1111111111111" style="1" customWidth="1"/>
    <col min="8" max="8" width="7.51851851851852" style="1" customWidth="1"/>
    <col min="9" max="9" width="7.61111111111111" style="1" customWidth="1"/>
    <col min="10" max="10" width="9.44444444444444" style="1" customWidth="1"/>
    <col min="11" max="11" width="17.0925925925926" style="1" customWidth="1"/>
    <col min="12" max="16384" width="11.1111111111111" style="1"/>
  </cols>
  <sheetData>
    <row r="1" s="1" customFormat="1" ht="33.7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3.2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3.25" customHeight="1" spans="1:11">
      <c r="A3" s="6" t="s">
        <v>1</v>
      </c>
      <c r="B3" s="7">
        <v>45560</v>
      </c>
      <c r="C3" s="7" t="s">
        <v>2</v>
      </c>
      <c r="D3" s="8"/>
      <c r="E3" s="7">
        <v>45560</v>
      </c>
      <c r="F3" s="8"/>
      <c r="G3" s="8" t="s">
        <v>3</v>
      </c>
      <c r="H3" s="8"/>
      <c r="I3" s="36"/>
      <c r="J3" s="37"/>
      <c r="K3" s="38"/>
    </row>
    <row r="4" s="1" customFormat="1" ht="25.5" customHeight="1" spans="1:11">
      <c r="A4" s="9" t="s">
        <v>4</v>
      </c>
      <c r="B4" s="10" t="s">
        <v>5</v>
      </c>
      <c r="C4" s="10"/>
      <c r="D4" s="10"/>
      <c r="E4" s="10"/>
      <c r="F4" s="10"/>
      <c r="G4" s="10" t="s">
        <v>6</v>
      </c>
      <c r="H4" s="10"/>
      <c r="I4" s="10" t="s">
        <v>7</v>
      </c>
      <c r="J4" s="10"/>
      <c r="K4" s="39"/>
    </row>
    <row r="5" s="1" customFormat="1" ht="25.5" customHeight="1" spans="1:11">
      <c r="A5" s="9" t="s">
        <v>8</v>
      </c>
      <c r="B5" s="11" t="s">
        <v>9</v>
      </c>
      <c r="C5" s="11"/>
      <c r="D5" s="11"/>
      <c r="E5" s="11"/>
      <c r="F5" s="11"/>
      <c r="G5" s="11" t="s">
        <v>8</v>
      </c>
      <c r="H5" s="11"/>
      <c r="I5" s="11" t="s">
        <v>10</v>
      </c>
      <c r="J5" s="11"/>
      <c r="K5" s="40"/>
    </row>
    <row r="6" s="1" customFormat="1" ht="25.5" customHeight="1" spans="1:11">
      <c r="A6" s="12" t="s">
        <v>11</v>
      </c>
      <c r="B6" s="13" t="s">
        <v>12</v>
      </c>
      <c r="C6" s="13"/>
      <c r="D6" s="13"/>
      <c r="E6" s="13"/>
      <c r="F6" s="13"/>
      <c r="G6" s="13" t="s">
        <v>11</v>
      </c>
      <c r="H6" s="13"/>
      <c r="I6" s="13"/>
      <c r="J6" s="13"/>
      <c r="K6" s="41"/>
    </row>
    <row r="7" s="1" customFormat="1" ht="26" customHeight="1" spans="1:11">
      <c r="A7" s="14" t="s">
        <v>13</v>
      </c>
      <c r="B7" s="15" t="s">
        <v>14</v>
      </c>
      <c r="C7" s="16" t="s">
        <v>15</v>
      </c>
      <c r="D7" s="16"/>
      <c r="E7" s="17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42" t="s">
        <v>22</v>
      </c>
    </row>
    <row r="8" s="2" customFormat="1" ht="24" customHeight="1" spans="1:11">
      <c r="A8" s="18">
        <v>45560</v>
      </c>
      <c r="B8" s="19" t="s">
        <v>23</v>
      </c>
      <c r="C8" s="20" t="s">
        <v>24</v>
      </c>
      <c r="D8" s="20"/>
      <c r="E8" s="21" t="s">
        <v>25</v>
      </c>
      <c r="F8" s="22" t="s">
        <v>26</v>
      </c>
      <c r="G8" s="22">
        <v>26</v>
      </c>
      <c r="H8" s="23">
        <f>I8/1.13</f>
        <v>2327.43362831858</v>
      </c>
      <c r="I8" s="23">
        <v>2630</v>
      </c>
      <c r="J8" s="23">
        <f>G8*I8</f>
        <v>68380</v>
      </c>
      <c r="K8" s="43" t="s">
        <v>27</v>
      </c>
    </row>
    <row r="9" s="1" customFormat="1" ht="23" customHeight="1" spans="1:11">
      <c r="A9" s="24" t="s">
        <v>28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="1" customFormat="1" ht="30.75" customHeight="1" spans="1:11">
      <c r="A10" s="26" t="s">
        <v>29</v>
      </c>
      <c r="B10" s="27"/>
      <c r="C10" s="28">
        <v>0</v>
      </c>
      <c r="D10" s="28"/>
      <c r="E10" s="28"/>
      <c r="F10" s="27"/>
      <c r="G10" s="26" t="s">
        <v>30</v>
      </c>
      <c r="H10" s="26"/>
      <c r="I10" s="26"/>
      <c r="J10" s="28">
        <f>SUM(J8:J8)</f>
        <v>68380</v>
      </c>
      <c r="K10" s="44"/>
    </row>
    <row r="11" s="1" customFormat="1" ht="30.75" customHeight="1" spans="1:11">
      <c r="A11" s="26" t="s">
        <v>31</v>
      </c>
      <c r="B11" s="27"/>
      <c r="C11" s="28">
        <v>0</v>
      </c>
      <c r="D11" s="28"/>
      <c r="E11" s="28"/>
      <c r="F11" s="27"/>
      <c r="G11" s="26" t="s">
        <v>32</v>
      </c>
      <c r="H11" s="26"/>
      <c r="I11" s="26"/>
      <c r="J11" s="28"/>
      <c r="K11" s="44"/>
    </row>
    <row r="12" s="1" customFormat="1" ht="30.75" customHeight="1" spans="1:11">
      <c r="A12" s="26" t="s">
        <v>33</v>
      </c>
      <c r="B12" s="26"/>
      <c r="C12" s="28">
        <v>0</v>
      </c>
      <c r="D12" s="28"/>
      <c r="E12" s="28"/>
      <c r="F12" s="27"/>
      <c r="G12" s="26" t="s">
        <v>34</v>
      </c>
      <c r="H12" s="26"/>
      <c r="I12" s="26"/>
      <c r="J12" s="28">
        <f>J10-J11</f>
        <v>68380</v>
      </c>
      <c r="K12" s="44"/>
    </row>
    <row r="13" s="1" customFormat="1" ht="30.75" customHeight="1" spans="1:11">
      <c r="A13" s="26" t="s">
        <v>35</v>
      </c>
      <c r="B13" s="26"/>
      <c r="C13" s="29">
        <f>J10</f>
        <v>68380</v>
      </c>
      <c r="D13" s="29"/>
      <c r="E13" s="29"/>
      <c r="F13" s="27"/>
      <c r="G13" s="27"/>
      <c r="H13" s="26"/>
      <c r="I13" s="27"/>
      <c r="J13" s="26"/>
      <c r="K13" s="26"/>
    </row>
    <row r="14" s="3" customFormat="1" ht="30.75" customHeight="1" spans="1:11">
      <c r="A14" s="30" t="s">
        <v>36</v>
      </c>
      <c r="B14" s="30"/>
      <c r="C14" s="30" t="s">
        <v>37</v>
      </c>
      <c r="D14" s="30"/>
      <c r="E14" s="30"/>
      <c r="F14" s="31"/>
      <c r="G14" s="30" t="s">
        <v>38</v>
      </c>
      <c r="H14" s="30"/>
      <c r="I14" s="30"/>
      <c r="J14" s="30" t="s">
        <v>39</v>
      </c>
      <c r="K14" s="30"/>
    </row>
    <row r="15" s="3" customFormat="1" ht="30.75" customHeight="1" spans="1:11">
      <c r="A15" s="32" t="s">
        <v>40</v>
      </c>
      <c r="B15" s="32"/>
      <c r="C15" s="33">
        <v>45561</v>
      </c>
      <c r="D15" s="33"/>
      <c r="E15" s="33"/>
      <c r="F15" s="34"/>
      <c r="G15" s="32" t="s">
        <v>40</v>
      </c>
      <c r="H15" s="32"/>
      <c r="I15" s="32"/>
      <c r="J15" s="33">
        <v>45561</v>
      </c>
      <c r="K15" s="45"/>
    </row>
    <row r="16" s="1" customFormat="1" ht="15.6" spans="1:1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/>
  </sheetData>
  <mergeCells count="40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A9:K9"/>
    <mergeCell ref="A10:B10"/>
    <mergeCell ref="C10:E10"/>
    <mergeCell ref="G10:I10"/>
    <mergeCell ref="J10:K10"/>
    <mergeCell ref="A11:B11"/>
    <mergeCell ref="C11:E11"/>
    <mergeCell ref="G11:I11"/>
    <mergeCell ref="J11:K11"/>
    <mergeCell ref="A12:B12"/>
    <mergeCell ref="C12:E12"/>
    <mergeCell ref="G12:I12"/>
    <mergeCell ref="J12:K12"/>
    <mergeCell ref="A13:B13"/>
    <mergeCell ref="C13:E13"/>
    <mergeCell ref="H13:I13"/>
    <mergeCell ref="A14:B14"/>
    <mergeCell ref="C14:E14"/>
    <mergeCell ref="G14:I14"/>
    <mergeCell ref="J14:K14"/>
    <mergeCell ref="A15:B15"/>
    <mergeCell ref="C15:E15"/>
    <mergeCell ref="G15:I15"/>
    <mergeCell ref="J15:K15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晶丫子</cp:lastModifiedBy>
  <dcterms:created xsi:type="dcterms:W3CDTF">2024-09-26T03:07:02Z</dcterms:created>
  <dcterms:modified xsi:type="dcterms:W3CDTF">2024-09-26T10:02:46Z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B139510C053C4282873C6D07B34CA0FD_11</vt:lpwstr>
  </property>
  <property fmtid="{D5CDD505-2E9C-101B-9397-08002B2CF9AE}" pid="3" name="KSOProductBuildVer">
    <vt:lpwstr>2052-12.1.0.18276</vt:lpwstr>
  </property>
</Properties>
</file>