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1888477586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10.0"/>
    <col min="10" max="10" customWidth="1" width="6.6666665"/>
    <col min="11" max="11" customWidth="1" width="6.6666665"/>
    <col min="12" max="12" customWidth="1" width="6.6666665"/>
    <col min="13" max="13" customWidth="1" width="13.333333"/>
    <col min="14" max="14" customWidth="1" width="8.333333"/>
    <col min="15" max="15" customWidth="1" width="8.333333"/>
    <col min="16" max="16" customWidth="1" width="16.666666"/>
    <col min="17" max="17" customWidth="1" width="6.6666665"/>
    <col min="18" max="18" customWidth="1" width="10.0"/>
    <col min="19" max="19" customWidth="1" width="30.0"/>
  </cols>
  <sheetData>
    <row r="1" customHeight="1" ht="50">
      <c r="A1" s="1" t="inlineStr">
        <is>
          <r>
            <t xml:space="preserve">纳入月份：2024-09 深圳市福达通网络科技有限公司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</row>
    <row r="2" customHeight="1" ht="24">
      <c r="A2" s="2" t="inlineStr">
        <is>
          <r>
            <t xml:space="preserve">承运商：深圳市跨越速运有限公司          财务联系人：李朝莲          联系电话：0755-23232105           客户简称：深圳福达通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  <c r="P2" s="2" t="inlineStr"/>
      <c r="Q2" s="2" t="inlineStr"/>
      <c r="R2" s="2" t="inlineStr"/>
      <c r="S2" s="2" t="inlineStr"/>
    </row>
    <row r="3" customHeight="1" ht="24">
      <c r="A3" s="2" t="inlineStr">
        <f>CONCATENATE("本期应付总额：",TEXT(M46,"#,##0.00"),"元（",SUBSTITUTE(SUBSTITUTE(SUBSTITUTE(NUMBERSTRING(INT(ABS(M46)),2)&amp;"圆"&amp;TEXT(MOD(ABS(M46),1)*100,"[dbnum2]0角0分"),"零角零分","整"),"零角","零"),"零分",""),"）")</f>
        <is>
          <r>
            <t xml:space="preserve">本期应付总额：13,178.72元（壹万叁仟壹佰柒拾捌元柒角贰分）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  <c r="P3" s="2" t="inlineStr"/>
      <c r="Q3" s="2" t="inlineStr"/>
      <c r="R3" s="2" t="inlineStr"/>
      <c r="S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折扣(%)</t>
          </r>
        </is>
      </c>
      <c r="I4" s="3" t="inlineStr">
        <is>
          <r>
            <t xml:space="preserve">折后运费</t>
          </r>
        </is>
      </c>
      <c r="J4" s="3" t="inlineStr">
        <is>
          <r>
            <t xml:space="preserve">回单费</t>
          </r>
        </is>
      </c>
      <c r="K4" s="3" t="inlineStr">
        <is>
          <r>
            <t xml:space="preserve">保费</t>
          </r>
        </is>
      </c>
      <c r="L4" s="3" t="inlineStr">
        <is>
          <r>
            <t xml:space="preserve">超长费</t>
          </r>
        </is>
      </c>
      <c r="M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N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O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P4" s="3" t="inlineStr">
        <is>
          <r>
            <t xml:space="preserve">收件公司</t>
          </r>
        </is>
      </c>
      <c r="Q4" s="3" t="inlineStr">
        <is>
          <r>
            <t xml:space="preserve">收件人</t>
          </r>
        </is>
      </c>
      <c r="R4" s="3" t="inlineStr">
        <is>
          <r>
            <t xml:space="preserve">服务方式</t>
          </r>
        </is>
      </c>
      <c r="S4" s="3" t="inlineStr">
        <is>
          <r>
            <t xml:space="preserve">运费公式</t>
          </r>
        </is>
      </c>
    </row>
    <row r="5" customHeight="1" ht="15">
      <c r="A5" s="4" t="n">
        <v>1.0</v>
      </c>
      <c r="B5" s="4" t="inlineStr">
        <is>
          <r>
            <t xml:space="preserve">深圳福达通</t>
          </r>
        </is>
      </c>
      <c r="C5" s="4" t="inlineStr">
        <is>
          <r>
            <t xml:space="preserve">2024-09-02 17:25</t>
          </r>
        </is>
      </c>
      <c r="D5" s="4" t="inlineStr">
        <is>
          <r>
            <t xml:space="preserve">KY4000462842377</t>
          </r>
        </is>
      </c>
      <c r="E5" s="4" t="n">
        <v>3.0</v>
      </c>
      <c r="F5" s="5" t="n">
        <v>67.7</v>
      </c>
      <c r="G5" s="5" t="n">
        <v>108.32</v>
      </c>
      <c r="H5" s="5" t="n">
        <v>90.0</v>
      </c>
      <c r="I5" s="5" t="n">
        <v>97.49</v>
      </c>
      <c r="J5" s="5" t="n">
        <v>5.0</v>
      </c>
      <c r="K5" s="5" t="n">
        <v>0.0</v>
      </c>
      <c r="L5" s="5" t="n">
        <v>0.0</v>
      </c>
      <c r="M5" s="5" t="n">
        <v>102.49</v>
      </c>
      <c r="N5" s="4" t="inlineStr">
        <is>
          <r>
            <t xml:space="preserve">张工</t>
          </r>
        </is>
      </c>
      <c r="O5" s="4" t="inlineStr">
        <is>
          <r>
            <t xml:space="preserve">0731</t>
          </r>
        </is>
      </c>
      <c r="P5" s="4" t="inlineStr"/>
      <c r="Q5" s="4" t="inlineStr">
        <is>
          <r>
            <t xml:space="preserve">王芳</t>
          </r>
        </is>
      </c>
      <c r="R5" s="4" t="inlineStr">
        <is>
          <r>
            <t xml:space="preserve">陆运件</t>
          </r>
        </is>
      </c>
      <c r="S5" s="4" t="inlineStr">
        <is>
          <r>
            <t xml:space="preserve">67.7*1.6</t>
          </r>
        </is>
      </c>
    </row>
    <row r="6" customHeight="1" ht="15">
      <c r="A6" s="4" t="n">
        <v>2.0</v>
      </c>
      <c r="B6" s="4" t="inlineStr">
        <is>
          <r>
            <t xml:space="preserve">深圳福达通</t>
          </r>
        </is>
      </c>
      <c r="C6" s="4" t="inlineStr">
        <is>
          <r>
            <t xml:space="preserve">2024-09-02 17:27</t>
          </r>
        </is>
      </c>
      <c r="D6" s="4" t="inlineStr">
        <is>
          <r>
            <t xml:space="preserve">KY4000462857331</t>
          </r>
        </is>
      </c>
      <c r="E6" s="4" t="n">
        <v>3.0</v>
      </c>
      <c r="F6" s="5" t="n">
        <v>84.5</v>
      </c>
      <c r="G6" s="5" t="n">
        <v>202.05</v>
      </c>
      <c r="H6" s="5" t="n">
        <v>90.0</v>
      </c>
      <c r="I6" s="5" t="n">
        <v>181.85</v>
      </c>
      <c r="J6" s="5" t="n">
        <v>5.0</v>
      </c>
      <c r="K6" s="5" t="n">
        <v>0.0</v>
      </c>
      <c r="L6" s="5" t="n">
        <v>0.0</v>
      </c>
      <c r="M6" s="5" t="n">
        <v>186.85</v>
      </c>
      <c r="N6" s="4" t="inlineStr">
        <is>
          <r>
            <t xml:space="preserve">张工</t>
          </r>
        </is>
      </c>
      <c r="O6" s="4" t="inlineStr">
        <is>
          <r>
            <t xml:space="preserve">0531</t>
          </r>
        </is>
      </c>
      <c r="P6" s="4" t="inlineStr"/>
      <c r="Q6" s="4" t="inlineStr">
        <is>
          <r>
            <t xml:space="preserve">高梅</t>
          </r>
        </is>
      </c>
      <c r="R6" s="4" t="inlineStr">
        <is>
          <r>
            <t xml:space="preserve">陆运件</t>
          </r>
        </is>
      </c>
      <c r="S6" s="4" t="inlineStr">
        <is>
          <r>
            <t xml:space="preserve">10.0+83.5*2.3</t>
          </r>
        </is>
      </c>
    </row>
    <row r="7" customHeight="1" ht="15">
      <c r="A7" s="4" t="n">
        <v>3.0</v>
      </c>
      <c r="B7" s="4" t="inlineStr">
        <is>
          <r>
            <t xml:space="preserve">深圳福达通</t>
          </r>
        </is>
      </c>
      <c r="C7" s="4" t="inlineStr">
        <is>
          <r>
            <t xml:space="preserve">2024-09-05 16:14</t>
          </r>
        </is>
      </c>
      <c r="D7" s="4" t="inlineStr">
        <is>
          <r>
            <t xml:space="preserve">KY4000445837605</t>
          </r>
        </is>
      </c>
      <c r="E7" s="4" t="n">
        <v>1.0</v>
      </c>
      <c r="F7" s="5" t="n">
        <v>30.0</v>
      </c>
      <c r="G7" s="5" t="n">
        <v>80.0</v>
      </c>
      <c r="H7" s="5" t="n">
        <v>90.0</v>
      </c>
      <c r="I7" s="5" t="n">
        <v>72.0</v>
      </c>
      <c r="J7" s="5" t="n">
        <v>0.0</v>
      </c>
      <c r="K7" s="5" t="n">
        <v>0.0</v>
      </c>
      <c r="L7" s="5" t="n">
        <v>0.0</v>
      </c>
      <c r="M7" s="5" t="n">
        <v>72.0</v>
      </c>
      <c r="N7" s="4" t="inlineStr">
        <is>
          <r>
            <t xml:space="preserve">邱忠德</t>
          </r>
        </is>
      </c>
      <c r="O7" s="4" t="inlineStr">
        <is>
          <r>
            <t xml:space="preserve">0371</t>
          </r>
        </is>
      </c>
      <c r="P7" s="4" t="inlineStr"/>
      <c r="Q7" s="4" t="inlineStr">
        <is>
          <r>
            <t xml:space="preserve">王柳青</t>
          </r>
        </is>
      </c>
      <c r="R7" s="4" t="inlineStr">
        <is>
          <r>
            <t xml:space="preserve">陆运件</t>
          </r>
        </is>
      </c>
      <c r="S7" s="4" t="inlineStr">
        <is>
          <r>
            <t xml:space="preserve">10.0+29.0*2.4,运费最低收费80.0（四舍五入取整）</t>
          </r>
        </is>
      </c>
    </row>
    <row r="8" customHeight="1" ht="15">
      <c r="A8" s="4" t="n">
        <v>4.0</v>
      </c>
      <c r="B8" s="4" t="inlineStr">
        <is>
          <r>
            <t xml:space="preserve">深圳福达通</t>
          </r>
        </is>
      </c>
      <c r="C8" s="4" t="inlineStr">
        <is>
          <r>
            <t xml:space="preserve">2024-09-06 15:46</t>
          </r>
        </is>
      </c>
      <c r="D8" s="4" t="inlineStr">
        <is>
          <r>
            <t xml:space="preserve">KY4000426860389</t>
          </r>
        </is>
      </c>
      <c r="E8" s="4" t="n">
        <v>3.0</v>
      </c>
      <c r="F8" s="5" t="n">
        <v>71.2</v>
      </c>
      <c r="G8" s="5" t="n">
        <v>113.92</v>
      </c>
      <c r="H8" s="5" t="n">
        <v>90.0</v>
      </c>
      <c r="I8" s="5" t="n">
        <v>102.53</v>
      </c>
      <c r="J8" s="5" t="n">
        <v>0.0</v>
      </c>
      <c r="K8" s="5" t="n">
        <v>0.0</v>
      </c>
      <c r="L8" s="5" t="n">
        <v>0.0</v>
      </c>
      <c r="M8" s="5" t="n">
        <v>102.53</v>
      </c>
      <c r="N8" s="4" t="inlineStr">
        <is>
          <r>
            <t xml:space="preserve">张工</t>
          </r>
        </is>
      </c>
      <c r="O8" s="4" t="inlineStr">
        <is>
          <r>
            <t xml:space="preserve">0731</t>
          </r>
        </is>
      </c>
      <c r="P8" s="4" t="inlineStr"/>
      <c r="Q8" s="4" t="inlineStr">
        <is>
          <r>
            <t xml:space="preserve">张亚</t>
          </r>
        </is>
      </c>
      <c r="R8" s="4" t="inlineStr">
        <is>
          <r>
            <t xml:space="preserve">陆运件</t>
          </r>
        </is>
      </c>
      <c r="S8" s="4" t="inlineStr">
        <is>
          <r>
            <t xml:space="preserve">71.2*1.6</t>
          </r>
        </is>
      </c>
    </row>
    <row r="9" customHeight="1" ht="15">
      <c r="A9" s="4" t="n">
        <v>5.0</v>
      </c>
      <c r="B9" s="4" t="inlineStr">
        <is>
          <r>
            <t xml:space="preserve">深圳福达通</t>
          </r>
        </is>
      </c>
      <c r="C9" s="4" t="inlineStr">
        <is>
          <r>
            <t xml:space="preserve">2024-09-06 20:52</t>
          </r>
        </is>
      </c>
      <c r="D9" s="4" t="inlineStr">
        <is>
          <r>
            <t xml:space="preserve">KY4000426861749</t>
          </r>
        </is>
      </c>
      <c r="E9" s="4" t="n">
        <v>6.0</v>
      </c>
      <c r="F9" s="5" t="n">
        <v>108.96</v>
      </c>
      <c r="G9" s="5" t="n">
        <v>196.12</v>
      </c>
      <c r="H9" s="5" t="n">
        <v>90.0</v>
      </c>
      <c r="I9" s="5" t="n">
        <v>176.51</v>
      </c>
      <c r="J9" s="5" t="n">
        <v>5.0</v>
      </c>
      <c r="K9" s="5" t="n">
        <v>0.0</v>
      </c>
      <c r="L9" s="5" t="n">
        <v>0.0</v>
      </c>
      <c r="M9" s="5" t="n">
        <v>181.51</v>
      </c>
      <c r="N9" s="4" t="inlineStr">
        <is>
          <r>
            <t xml:space="preserve">张工</t>
          </r>
        </is>
      </c>
      <c r="O9" s="4" t="inlineStr">
        <is>
          <r>
            <t xml:space="preserve">028</t>
          </r>
        </is>
      </c>
      <c r="P9" s="4" t="inlineStr"/>
      <c r="Q9" s="4" t="inlineStr">
        <is>
          <r>
            <t xml:space="preserve">黎明</t>
          </r>
        </is>
      </c>
      <c r="R9" s="4" t="inlineStr">
        <is>
          <r>
            <t xml:space="preserve">陆运件</t>
          </r>
        </is>
      </c>
      <c r="S9" s="4" t="inlineStr">
        <is>
          <r>
            <t xml:space="preserve">108.96*1.8</t>
          </r>
        </is>
      </c>
    </row>
    <row r="10" customHeight="1" ht="15">
      <c r="A10" s="4" t="n">
        <v>6.0</v>
      </c>
      <c r="B10" s="4" t="inlineStr">
        <is>
          <r>
            <t xml:space="preserve">深圳福达通</t>
          </r>
        </is>
      </c>
      <c r="C10" s="4" t="inlineStr">
        <is>
          <r>
            <t xml:space="preserve">2024-09-07 13:40</t>
          </r>
        </is>
      </c>
      <c r="D10" s="4" t="inlineStr">
        <is>
          <r>
            <t xml:space="preserve">KY4000486846937</t>
          </r>
        </is>
      </c>
      <c r="E10" s="4" t="n">
        <v>14.0</v>
      </c>
      <c r="F10" s="5" t="n">
        <v>139.0</v>
      </c>
      <c r="G10" s="5" t="n">
        <v>148.0</v>
      </c>
      <c r="H10" s="5" t="n">
        <v>90.0</v>
      </c>
      <c r="I10" s="5" t="n">
        <v>133.2</v>
      </c>
      <c r="J10" s="5" t="n">
        <v>5.0</v>
      </c>
      <c r="K10" s="5" t="n">
        <v>0.0</v>
      </c>
      <c r="L10" s="5" t="n">
        <v>0.0</v>
      </c>
      <c r="M10" s="5" t="n">
        <v>138.2</v>
      </c>
      <c r="N10" s="4" t="inlineStr">
        <is>
          <r>
            <t xml:space="preserve">张工</t>
          </r>
        </is>
      </c>
      <c r="O10" s="4" t="inlineStr">
        <is>
          <r>
            <t xml:space="preserve">0752</t>
          </r>
        </is>
      </c>
      <c r="P10" s="4" t="inlineStr"/>
      <c r="Q10" s="4" t="inlineStr">
        <is>
          <r>
            <t xml:space="preserve">赫明森</t>
          </r>
        </is>
      </c>
      <c r="R10" s="4" t="inlineStr">
        <is>
          <r>
            <t xml:space="preserve">省内次日</t>
          </r>
        </is>
      </c>
      <c r="S10" s="4" t="inlineStr">
        <is>
          <r>
            <t xml:space="preserve">10.0+138.0*1.0</t>
          </r>
        </is>
      </c>
    </row>
    <row r="11" customHeight="1" ht="15">
      <c r="A11" s="4" t="n">
        <v>7.0</v>
      </c>
      <c r="B11" s="4" t="inlineStr">
        <is>
          <r>
            <t xml:space="preserve">深圳福达通</t>
          </r>
        </is>
      </c>
      <c r="C11" s="4" t="inlineStr">
        <is>
          <r>
            <t xml:space="preserve">2024-09-12 17:23</t>
          </r>
        </is>
      </c>
      <c r="D11" s="4" t="inlineStr">
        <is>
          <r>
            <t xml:space="preserve">KY4000411962764</t>
          </r>
        </is>
      </c>
      <c r="E11" s="4" t="n">
        <v>16.0</v>
      </c>
      <c r="F11" s="5" t="n">
        <v>344.18</v>
      </c>
      <c r="G11" s="5" t="n">
        <v>413.01</v>
      </c>
      <c r="H11" s="5" t="n">
        <v>90.0</v>
      </c>
      <c r="I11" s="5" t="n">
        <v>371.71</v>
      </c>
      <c r="J11" s="5" t="n">
        <v>5.0</v>
      </c>
      <c r="K11" s="5" t="n">
        <v>0.0</v>
      </c>
      <c r="L11" s="5" t="n">
        <v>0.0</v>
      </c>
      <c r="M11" s="5" t="n">
        <v>376.71</v>
      </c>
      <c r="N11" s="4" t="inlineStr">
        <is>
          <r>
            <t xml:space="preserve">张工</t>
          </r>
        </is>
      </c>
      <c r="O11" s="4" t="inlineStr">
        <is>
          <r>
            <t xml:space="preserve">0731</t>
          </r>
        </is>
      </c>
      <c r="P11" s="4" t="inlineStr"/>
      <c r="Q11" s="4" t="inlineStr">
        <is>
          <r>
            <t xml:space="preserve">李谋进</t>
          </r>
        </is>
      </c>
      <c r="R11" s="4" t="inlineStr">
        <is>
          <r>
            <t xml:space="preserve">陆运件</t>
          </r>
        </is>
      </c>
      <c r="S11" s="4" t="inlineStr">
        <is>
          <r>
            <t xml:space="preserve">344.18*1.2</t>
          </r>
        </is>
      </c>
    </row>
    <row r="12" customHeight="1" ht="15">
      <c r="A12" s="4" t="n">
        <v>8.0</v>
      </c>
      <c r="B12" s="4" t="inlineStr">
        <is>
          <r>
            <t xml:space="preserve">深圳福达通</t>
          </r>
        </is>
      </c>
      <c r="C12" s="4" t="inlineStr">
        <is>
          <r>
            <t xml:space="preserve">2024-09-13 16:37</t>
          </r>
        </is>
      </c>
      <c r="D12" s="4" t="inlineStr">
        <is>
          <r>
            <t xml:space="preserve">KY4000491927791</t>
          </r>
        </is>
      </c>
      <c r="E12" s="4" t="n">
        <v>10.0</v>
      </c>
      <c r="F12" s="5" t="n">
        <v>61.5</v>
      </c>
      <c r="G12" s="5" t="n">
        <v>131.0</v>
      </c>
      <c r="H12" s="5" t="n">
        <v>90.0</v>
      </c>
      <c r="I12" s="5" t="n">
        <v>117.9</v>
      </c>
      <c r="J12" s="5" t="n">
        <v>5.0</v>
      </c>
      <c r="K12" s="5" t="n">
        <v>0.0</v>
      </c>
      <c r="L12" s="5" t="n">
        <v>0.0</v>
      </c>
      <c r="M12" s="5" t="n">
        <v>122.9</v>
      </c>
      <c r="N12" s="4" t="inlineStr">
        <is>
          <r>
            <t xml:space="preserve">张工</t>
          </r>
        </is>
      </c>
      <c r="O12" s="4" t="inlineStr">
        <is>
          <r>
            <t xml:space="preserve">029</t>
          </r>
        </is>
      </c>
      <c r="P12" s="4" t="inlineStr"/>
      <c r="Q12" s="4" t="inlineStr">
        <is>
          <r>
            <t xml:space="preserve">王航周</t>
          </r>
        </is>
      </c>
      <c r="R12" s="4" t="inlineStr">
        <is>
          <r>
            <t xml:space="preserve">陆运件</t>
          </r>
        </is>
      </c>
      <c r="S12" s="4" t="inlineStr">
        <is>
          <r>
            <t xml:space="preserve">10.0+60.5*2.0</t>
          </r>
        </is>
      </c>
    </row>
    <row r="13" customHeight="1" ht="15">
      <c r="A13" s="4" t="n">
        <v>9.0</v>
      </c>
      <c r="B13" s="4" t="inlineStr">
        <is>
          <r>
            <t xml:space="preserve">深圳福达通</t>
          </r>
        </is>
      </c>
      <c r="C13" s="4" t="inlineStr">
        <is>
          <r>
            <t xml:space="preserve">2024-09-14 16:27</t>
          </r>
        </is>
      </c>
      <c r="D13" s="4" t="inlineStr">
        <is>
          <r>
            <t xml:space="preserve">KY4000482916219</t>
          </r>
        </is>
      </c>
      <c r="E13" s="4" t="n">
        <v>11.0</v>
      </c>
      <c r="F13" s="5" t="n">
        <v>41.8</v>
      </c>
      <c r="G13" s="5" t="n">
        <v>104.5</v>
      </c>
      <c r="H13" s="5" t="n">
        <v>90.0</v>
      </c>
      <c r="I13" s="5" t="n">
        <v>94.05</v>
      </c>
      <c r="J13" s="5" t="n">
        <v>5.0</v>
      </c>
      <c r="K13" s="5" t="n">
        <v>0.0</v>
      </c>
      <c r="L13" s="5" t="n">
        <v>0.0</v>
      </c>
      <c r="M13" s="5" t="n">
        <v>99.05</v>
      </c>
      <c r="N13" s="4" t="inlineStr">
        <is>
          <r>
            <t xml:space="preserve">张工</t>
          </r>
        </is>
      </c>
      <c r="O13" s="4" t="inlineStr">
        <is>
          <r>
            <t xml:space="preserve">0794</t>
          </r>
        </is>
      </c>
      <c r="P13" s="4" t="inlineStr"/>
      <c r="Q13" s="4" t="inlineStr">
        <is>
          <r>
            <t xml:space="preserve">王婷</t>
          </r>
        </is>
      </c>
      <c r="R13" s="4" t="inlineStr">
        <is>
          <r>
            <t xml:space="preserve">陆运件</t>
          </r>
        </is>
      </c>
      <c r="S13" s="4" t="inlineStr">
        <is>
          <r>
            <t xml:space="preserve">41.8*2.5</t>
          </r>
        </is>
      </c>
    </row>
    <row r="14" customHeight="1" ht="15">
      <c r="A14" s="4" t="n">
        <v>10.0</v>
      </c>
      <c r="B14" s="4" t="inlineStr">
        <is>
          <r>
            <t xml:space="preserve">深圳福达通</t>
          </r>
        </is>
      </c>
      <c r="C14" s="4" t="inlineStr">
        <is>
          <r>
            <t xml:space="preserve">2024-09-14 16:29</t>
          </r>
        </is>
      </c>
      <c r="D14" s="4" t="inlineStr">
        <is>
          <r>
            <t xml:space="preserve">KY4000482930791</t>
          </r>
        </is>
      </c>
      <c r="E14" s="4" t="n">
        <v>5.0</v>
      </c>
      <c r="F14" s="5" t="n">
        <v>113.6</v>
      </c>
      <c r="G14" s="5" t="n">
        <v>183.4</v>
      </c>
      <c r="H14" s="5" t="n">
        <v>90.0</v>
      </c>
      <c r="I14" s="5" t="n">
        <v>165.06</v>
      </c>
      <c r="J14" s="5" t="n">
        <v>5.0</v>
      </c>
      <c r="K14" s="5" t="n">
        <v>0.0</v>
      </c>
      <c r="L14" s="5" t="n">
        <v>0.0</v>
      </c>
      <c r="M14" s="5" t="n">
        <v>170.06</v>
      </c>
      <c r="N14" s="4" t="inlineStr">
        <is>
          <r>
            <t xml:space="preserve">张工</t>
          </r>
        </is>
      </c>
      <c r="O14" s="4" t="inlineStr">
        <is>
          <r>
            <t xml:space="preserve">0371</t>
          </r>
        </is>
      </c>
      <c r="P14" s="4" t="inlineStr"/>
      <c r="Q14" s="4" t="inlineStr">
        <is>
          <r>
            <t xml:space="preserve">袁维维</t>
          </r>
        </is>
      </c>
      <c r="R14" s="4" t="inlineStr">
        <is>
          <r>
            <t xml:space="preserve">陆运件</t>
          </r>
        </is>
      </c>
      <c r="S14" s="4" t="inlineStr">
        <is>
          <r>
            <t xml:space="preserve">10.0+112.6*1.54</t>
          </r>
        </is>
      </c>
    </row>
    <row r="15" customHeight="1" ht="15">
      <c r="A15" s="4" t="n">
        <v>11.0</v>
      </c>
      <c r="B15" s="4" t="inlineStr">
        <is>
          <r>
            <t xml:space="preserve">深圳福达通</t>
          </r>
        </is>
      </c>
      <c r="C15" s="4" t="inlineStr">
        <is>
          <r>
            <t xml:space="preserve">2024-09-14 16:33</t>
          </r>
        </is>
      </c>
      <c r="D15" s="4" t="inlineStr">
        <is>
          <r>
            <t xml:space="preserve">KY4000482938195</t>
          </r>
        </is>
      </c>
      <c r="E15" s="4" t="n">
        <v>2.0</v>
      </c>
      <c r="F15" s="5" t="n">
        <v>64.0</v>
      </c>
      <c r="G15" s="5" t="n">
        <v>136.0</v>
      </c>
      <c r="H15" s="5" t="n">
        <v>90.0</v>
      </c>
      <c r="I15" s="5" t="n">
        <v>122.4</v>
      </c>
      <c r="J15" s="5" t="n">
        <v>5.0</v>
      </c>
      <c r="K15" s="5" t="n">
        <v>0.0</v>
      </c>
      <c r="L15" s="5" t="n">
        <v>0.0</v>
      </c>
      <c r="M15" s="5" t="n">
        <v>127.4</v>
      </c>
      <c r="N15" s="4" t="inlineStr">
        <is>
          <r>
            <t xml:space="preserve">张工</t>
          </r>
        </is>
      </c>
      <c r="O15" s="4" t="inlineStr">
        <is>
          <r>
            <t xml:space="preserve">029</t>
          </r>
        </is>
      </c>
      <c r="P15" s="4" t="inlineStr"/>
      <c r="Q15" s="4" t="inlineStr">
        <is>
          <r>
            <t xml:space="preserve">王杰</t>
          </r>
        </is>
      </c>
      <c r="R15" s="4" t="inlineStr">
        <is>
          <r>
            <t xml:space="preserve">陆运件</t>
          </r>
        </is>
      </c>
      <c r="S15" s="4" t="inlineStr">
        <is>
          <r>
            <t xml:space="preserve">10.0+63.0*2.0</t>
          </r>
        </is>
      </c>
    </row>
    <row r="16" customHeight="1" ht="15">
      <c r="A16" s="4" t="n">
        <v>12.0</v>
      </c>
      <c r="B16" s="4" t="inlineStr">
        <is>
          <r>
            <t xml:space="preserve">深圳福达通</t>
          </r>
        </is>
      </c>
      <c r="C16" s="4" t="inlineStr">
        <is>
          <r>
            <t xml:space="preserve">2024-09-14 18:34</t>
          </r>
        </is>
      </c>
      <c r="D16" s="4" t="inlineStr">
        <is>
          <r>
            <t xml:space="preserve">KY4000403922976</t>
          </r>
        </is>
      </c>
      <c r="E16" s="4" t="n">
        <v>13.0</v>
      </c>
      <c r="F16" s="5" t="n">
        <v>79.3</v>
      </c>
      <c r="G16" s="5" t="n">
        <v>190.09</v>
      </c>
      <c r="H16" s="5" t="n">
        <v>90.0</v>
      </c>
      <c r="I16" s="5" t="n">
        <v>171.08</v>
      </c>
      <c r="J16" s="5" t="n">
        <v>5.0</v>
      </c>
      <c r="K16" s="5" t="n">
        <v>0.0</v>
      </c>
      <c r="L16" s="5" t="n">
        <v>0.0</v>
      </c>
      <c r="M16" s="5" t="n">
        <v>176.08</v>
      </c>
      <c r="N16" s="4" t="inlineStr">
        <is>
          <r>
            <t xml:space="preserve">张工</t>
          </r>
        </is>
      </c>
      <c r="O16" s="4" t="inlineStr">
        <is>
          <r>
            <t xml:space="preserve">0531</t>
          </r>
        </is>
      </c>
      <c r="P16" s="4" t="inlineStr"/>
      <c r="Q16" s="4" t="inlineStr">
        <is>
          <r>
            <t xml:space="preserve">张晓丽</t>
          </r>
        </is>
      </c>
      <c r="R16" s="4" t="inlineStr">
        <is>
          <r>
            <t xml:space="preserve">陆运件</t>
          </r>
        </is>
      </c>
      <c r="S16" s="4" t="inlineStr">
        <is>
          <r>
            <t xml:space="preserve">10.0+78.3*2.3</t>
          </r>
        </is>
      </c>
    </row>
    <row r="17" customHeight="1" ht="15">
      <c r="A17" s="4" t="n">
        <v>13.0</v>
      </c>
      <c r="B17" s="4" t="inlineStr">
        <is>
          <r>
            <t xml:space="preserve">深圳福达通</t>
          </r>
        </is>
      </c>
      <c r="C17" s="4" t="inlineStr">
        <is>
          <r>
            <t xml:space="preserve">2024-09-14 16:47</t>
          </r>
        </is>
      </c>
      <c r="D17" s="4" t="inlineStr">
        <is>
          <r>
            <t xml:space="preserve">KY4000472980757</t>
          </r>
        </is>
      </c>
      <c r="E17" s="4" t="n">
        <v>5.0</v>
      </c>
      <c r="F17" s="5" t="n">
        <v>252.43</v>
      </c>
      <c r="G17" s="5" t="n">
        <v>512.86</v>
      </c>
      <c r="H17" s="5" t="n">
        <v>90.0</v>
      </c>
      <c r="I17" s="5" t="n">
        <v>461.57</v>
      </c>
      <c r="J17" s="5" t="n">
        <v>5.0</v>
      </c>
      <c r="K17" s="5" t="n">
        <v>20.0</v>
      </c>
      <c r="L17" s="5" t="n">
        <v>100.0</v>
      </c>
      <c r="M17" s="5" t="n">
        <v>586.57</v>
      </c>
      <c r="N17" s="4" t="inlineStr">
        <is>
          <r>
            <t xml:space="preserve">张工</t>
          </r>
        </is>
      </c>
      <c r="O17" s="4" t="inlineStr">
        <is>
          <r>
            <t xml:space="preserve">029</t>
          </r>
        </is>
      </c>
      <c r="P17" s="4" t="inlineStr"/>
      <c r="Q17" s="4" t="inlineStr">
        <is>
          <r>
            <t xml:space="preserve">吴丹丹</t>
          </r>
        </is>
      </c>
      <c r="R17" s="4" t="inlineStr">
        <is>
          <r>
            <t xml:space="preserve">陆运件</t>
          </r>
        </is>
      </c>
      <c r="S17" s="4" t="inlineStr">
        <is>
          <r>
            <t xml:space="preserve">10.0+251.43*2.0</t>
          </r>
        </is>
      </c>
    </row>
    <row r="18" customHeight="1" ht="15">
      <c r="A18" s="4" t="n">
        <v>14.0</v>
      </c>
      <c r="B18" s="4" t="inlineStr">
        <is>
          <r>
            <t xml:space="preserve">深圳福达通</t>
          </r>
        </is>
      </c>
      <c r="C18" s="4" t="inlineStr">
        <is>
          <r>
            <t xml:space="preserve">2024-09-14 16:25</t>
          </r>
        </is>
      </c>
      <c r="D18" s="4" t="inlineStr">
        <is>
          <r>
            <t xml:space="preserve">KY4000482943460</t>
          </r>
        </is>
      </c>
      <c r="E18" s="4" t="n">
        <v>15.0</v>
      </c>
      <c r="F18" s="5" t="n">
        <v>56.5</v>
      </c>
      <c r="G18" s="5" t="n">
        <v>197.75</v>
      </c>
      <c r="H18" s="5" t="n">
        <v>90.0</v>
      </c>
      <c r="I18" s="5" t="n">
        <v>177.98</v>
      </c>
      <c r="J18" s="5" t="n">
        <v>5.0</v>
      </c>
      <c r="K18" s="5" t="n">
        <v>0.0</v>
      </c>
      <c r="L18" s="5" t="n">
        <v>0.0</v>
      </c>
      <c r="M18" s="5" t="n">
        <v>182.98</v>
      </c>
      <c r="N18" s="4" t="inlineStr">
        <is>
          <r>
            <t xml:space="preserve">张工</t>
          </r>
        </is>
      </c>
      <c r="O18" s="4" t="inlineStr">
        <is>
          <r>
            <t xml:space="preserve">0372</t>
          </r>
        </is>
      </c>
      <c r="P18" s="4" t="inlineStr"/>
      <c r="Q18" s="4" t="inlineStr">
        <is>
          <r>
            <t xml:space="preserve">钟小梅</t>
          </r>
        </is>
      </c>
      <c r="R18" s="4" t="inlineStr">
        <is>
          <r>
            <t xml:space="preserve">陆运件</t>
          </r>
        </is>
      </c>
      <c r="S18" s="4" t="inlineStr">
        <is>
          <r>
            <t xml:space="preserve">56.5*3.5</t>
          </r>
        </is>
      </c>
    </row>
    <row r="19" customHeight="1" ht="15">
      <c r="A19" s="4" t="n">
        <v>15.0</v>
      </c>
      <c r="B19" s="4" t="inlineStr">
        <is>
          <r>
            <t xml:space="preserve">深圳福达通</t>
          </r>
        </is>
      </c>
      <c r="C19" s="4" t="inlineStr">
        <is>
          <r>
            <t xml:space="preserve">2024-09-18 10:45</t>
          </r>
        </is>
      </c>
      <c r="D19" s="4" t="inlineStr">
        <is>
          <r>
            <t xml:space="preserve">KY4000464991394</t>
          </r>
        </is>
      </c>
      <c r="E19" s="4" t="n">
        <v>4.0</v>
      </c>
      <c r="F19" s="5" t="n">
        <v>1190.5</v>
      </c>
      <c r="G19" s="5" t="n">
        <v>1190.5</v>
      </c>
      <c r="H19" s="5" t="n">
        <v>90.0</v>
      </c>
      <c r="I19" s="5" t="n">
        <v>1071.45</v>
      </c>
      <c r="J19" s="5" t="n">
        <v>0.0</v>
      </c>
      <c r="K19" s="5" t="n">
        <v>0.0</v>
      </c>
      <c r="L19" s="5" t="n">
        <v>0.0</v>
      </c>
      <c r="M19" s="5" t="n">
        <v>1071.45</v>
      </c>
      <c r="N19" s="4" t="inlineStr">
        <is>
          <r>
            <t xml:space="preserve">张工</t>
          </r>
        </is>
      </c>
      <c r="O19" s="4" t="inlineStr">
        <is>
          <r>
            <t xml:space="preserve">0757</t>
          </r>
        </is>
      </c>
      <c r="P19" s="4" t="inlineStr">
        <is>
          <r>
            <t xml:space="preserve">佛山市平田科技有限公司</t>
          </r>
        </is>
      </c>
      <c r="Q19" s="4" t="inlineStr">
        <is>
          <r>
            <t xml:space="preserve">谭强</t>
          </r>
        </is>
      </c>
      <c r="R19" s="4" t="inlineStr">
        <is>
          <r>
            <t xml:space="preserve">省内次日</t>
          </r>
        </is>
      </c>
      <c r="S19" s="4" t="inlineStr">
        <is>
          <r>
            <t xml:space="preserve">1190.5*1.0</t>
          </r>
        </is>
      </c>
    </row>
    <row r="20" customHeight="1" ht="15">
      <c r="A20" s="4" t="n">
        <v>16.0</v>
      </c>
      <c r="B20" s="4" t="inlineStr">
        <is>
          <r>
            <t xml:space="preserve">深圳福达通</t>
          </r>
        </is>
      </c>
      <c r="C20" s="4" t="inlineStr">
        <is>
          <r>
            <t xml:space="preserve">2024-09-18 17:14</t>
          </r>
        </is>
      </c>
      <c r="D20" s="4" t="inlineStr">
        <is>
          <r>
            <t xml:space="preserve">KY4000405938939</t>
          </r>
        </is>
      </c>
      <c r="E20" s="4" t="n">
        <v>21.0</v>
      </c>
      <c r="F20" s="5" t="n">
        <v>110.42</v>
      </c>
      <c r="G20" s="5" t="n">
        <v>386.47</v>
      </c>
      <c r="H20" s="5" t="n">
        <v>90.0</v>
      </c>
      <c r="I20" s="5" t="n">
        <v>347.82</v>
      </c>
      <c r="J20" s="5" t="n">
        <v>5.0</v>
      </c>
      <c r="K20" s="5" t="n">
        <v>0.0</v>
      </c>
      <c r="L20" s="5" t="n">
        <v>0.0</v>
      </c>
      <c r="M20" s="5" t="n">
        <v>352.82</v>
      </c>
      <c r="N20" s="4" t="inlineStr">
        <is>
          <r>
            <t xml:space="preserve">张工</t>
          </r>
        </is>
      </c>
      <c r="O20" s="4" t="inlineStr">
        <is>
          <r>
            <t xml:space="preserve">0558</t>
          </r>
        </is>
      </c>
      <c r="P20" s="4" t="inlineStr"/>
      <c r="Q20" s="4" t="inlineStr">
        <is>
          <r>
            <t xml:space="preserve">刘学明</t>
          </r>
        </is>
      </c>
      <c r="R20" s="4" t="inlineStr">
        <is>
          <r>
            <t xml:space="preserve">陆运件</t>
          </r>
        </is>
      </c>
      <c r="S20" s="4" t="inlineStr">
        <is>
          <r>
            <t xml:space="preserve">110.42*3.5</t>
          </r>
        </is>
      </c>
    </row>
    <row r="21" customHeight="1" ht="15">
      <c r="A21" s="4" t="n">
        <v>17.0</v>
      </c>
      <c r="B21" s="4" t="inlineStr">
        <is>
          <r>
            <t xml:space="preserve">深圳福达通</t>
          </r>
        </is>
      </c>
      <c r="C21" s="4" t="inlineStr">
        <is>
          <r>
            <t xml:space="preserve">2024-09-18 17:18</t>
          </r>
        </is>
      </c>
      <c r="D21" s="4" t="inlineStr">
        <is>
          <r>
            <t xml:space="preserve">KY4000415981759</t>
          </r>
        </is>
      </c>
      <c r="E21" s="4" t="n">
        <v>6.0</v>
      </c>
      <c r="F21" s="5" t="n">
        <v>38.1</v>
      </c>
      <c r="G21" s="5" t="n">
        <v>76.2</v>
      </c>
      <c r="H21" s="5" t="n">
        <v>90.0</v>
      </c>
      <c r="I21" s="5" t="n">
        <v>68.58</v>
      </c>
      <c r="J21" s="5" t="n">
        <v>0.0</v>
      </c>
      <c r="K21" s="5" t="n">
        <v>0.0</v>
      </c>
      <c r="L21" s="5" t="n">
        <v>0.0</v>
      </c>
      <c r="M21" s="5" t="n">
        <v>68.58</v>
      </c>
      <c r="N21" s="4" t="inlineStr">
        <is>
          <r>
            <t xml:space="preserve">张工</t>
          </r>
        </is>
      </c>
      <c r="O21" s="4" t="inlineStr">
        <is>
          <r>
            <t xml:space="preserve">0757</t>
          </r>
        </is>
      </c>
      <c r="P21" s="4" t="inlineStr"/>
      <c r="Q21" s="4" t="inlineStr">
        <is>
          <r>
            <t xml:space="preserve">王玲</t>
          </r>
        </is>
      </c>
      <c r="R21" s="4" t="inlineStr">
        <is>
          <r>
            <t xml:space="preserve">省内次日</t>
          </r>
        </is>
      </c>
      <c r="S21" s="4" t="inlineStr">
        <is>
          <r>
            <t xml:space="preserve">38.1*2.0</t>
          </r>
        </is>
      </c>
    </row>
    <row r="22" customHeight="1" ht="15">
      <c r="A22" s="4" t="n">
        <v>18.0</v>
      </c>
      <c r="B22" s="4" t="inlineStr">
        <is>
          <r>
            <t xml:space="preserve">深圳福达通</t>
          </r>
        </is>
      </c>
      <c r="C22" s="4" t="inlineStr">
        <is>
          <r>
            <t xml:space="preserve">2024-09-18 17:20</t>
          </r>
        </is>
      </c>
      <c r="D22" s="4" t="inlineStr">
        <is>
          <r>
            <t xml:space="preserve">KY4000415985304</t>
          </r>
        </is>
      </c>
      <c r="E22" s="4" t="n">
        <v>2.0</v>
      </c>
      <c r="F22" s="5" t="n">
        <v>20.5</v>
      </c>
      <c r="G22" s="5" t="n">
        <v>41.0</v>
      </c>
      <c r="H22" s="5" t="n">
        <v>90.0</v>
      </c>
      <c r="I22" s="5" t="n">
        <v>36.9</v>
      </c>
      <c r="J22" s="5" t="n">
        <v>0.0</v>
      </c>
      <c r="K22" s="5" t="n">
        <v>0.0</v>
      </c>
      <c r="L22" s="5" t="n">
        <v>0.0</v>
      </c>
      <c r="M22" s="5" t="n">
        <v>36.9</v>
      </c>
      <c r="N22" s="4" t="inlineStr">
        <is>
          <r>
            <t xml:space="preserve">张工</t>
          </r>
        </is>
      </c>
      <c r="O22" s="4" t="inlineStr">
        <is>
          <r>
            <t xml:space="preserve">0755</t>
          </r>
        </is>
      </c>
      <c r="P22" s="4" t="inlineStr"/>
      <c r="Q22" s="4" t="inlineStr">
        <is>
          <r>
            <t xml:space="preserve">陈佳新</t>
          </r>
        </is>
      </c>
      <c r="R22" s="4" t="inlineStr">
        <is>
          <r>
            <t xml:space="preserve">同城次日</t>
          </r>
        </is>
      </c>
      <c r="S22" s="4" t="inlineStr">
        <is>
          <r>
            <t xml:space="preserve">20.5*2.0</t>
          </r>
        </is>
      </c>
    </row>
    <row r="23" customHeight="1" ht="15">
      <c r="A23" s="4" t="n">
        <v>19.0</v>
      </c>
      <c r="B23" s="4" t="inlineStr">
        <is>
          <r>
            <t xml:space="preserve">深圳福达通</t>
          </r>
        </is>
      </c>
      <c r="C23" s="4" t="inlineStr">
        <is>
          <r>
            <t xml:space="preserve">2024-09-19 16:44</t>
          </r>
        </is>
      </c>
      <c r="D23" s="4" t="inlineStr">
        <is>
          <r>
            <t xml:space="preserve">KY4000495911956</t>
          </r>
        </is>
      </c>
      <c r="E23" s="4" t="n">
        <v>17.0</v>
      </c>
      <c r="F23" s="5" t="n">
        <v>167.0</v>
      </c>
      <c r="G23" s="5" t="n">
        <v>167.0</v>
      </c>
      <c r="H23" s="5" t="n">
        <v>90.0</v>
      </c>
      <c r="I23" s="5" t="n">
        <v>150.3</v>
      </c>
      <c r="J23" s="5" t="n">
        <v>5.0</v>
      </c>
      <c r="K23" s="5" t="n">
        <v>0.0</v>
      </c>
      <c r="L23" s="5" t="n">
        <v>0.0</v>
      </c>
      <c r="M23" s="5" t="n">
        <v>155.3</v>
      </c>
      <c r="N23" s="4" t="inlineStr">
        <is>
          <r>
            <t xml:space="preserve">张工</t>
          </r>
        </is>
      </c>
      <c r="O23" s="4" t="inlineStr">
        <is>
          <r>
            <t xml:space="preserve">0755</t>
          </r>
        </is>
      </c>
      <c r="P23" s="4" t="inlineStr"/>
      <c r="Q23" s="4" t="inlineStr">
        <is>
          <r>
            <t xml:space="preserve">曾丹</t>
          </r>
        </is>
      </c>
      <c r="R23" s="4" t="inlineStr">
        <is>
          <r>
            <t xml:space="preserve">同城次日</t>
          </r>
        </is>
      </c>
      <c r="S23" s="4" t="inlineStr">
        <is>
          <r>
            <t xml:space="preserve">167.0*1.0</t>
          </r>
        </is>
      </c>
    </row>
    <row r="24" customHeight="1" ht="15">
      <c r="A24" s="4" t="n">
        <v>20.0</v>
      </c>
      <c r="B24" s="4" t="inlineStr">
        <is>
          <r>
            <t xml:space="preserve">深圳福达通</t>
          </r>
        </is>
      </c>
      <c r="C24" s="4" t="inlineStr">
        <is>
          <r>
            <t xml:space="preserve">2024-09-20 18:00</t>
          </r>
        </is>
      </c>
      <c r="D24" s="4" t="inlineStr">
        <is>
          <r>
            <t xml:space="preserve">KY4000496924069</t>
          </r>
        </is>
      </c>
      <c r="E24" s="4" t="n">
        <v>44.0</v>
      </c>
      <c r="F24" s="5" t="n">
        <v>508.88</v>
      </c>
      <c r="G24" s="5" t="n">
        <v>559.76</v>
      </c>
      <c r="H24" s="5" t="n">
        <v>90.0</v>
      </c>
      <c r="I24" s="5" t="n">
        <v>503.78</v>
      </c>
      <c r="J24" s="5" t="n">
        <v>5.0</v>
      </c>
      <c r="K24" s="5" t="n">
        <v>0.0</v>
      </c>
      <c r="L24" s="5" t="n">
        <v>0.0</v>
      </c>
      <c r="M24" s="5" t="n">
        <v>508.78</v>
      </c>
      <c r="N24" s="4" t="inlineStr">
        <is>
          <r>
            <t xml:space="preserve">张工</t>
          </r>
        </is>
      </c>
      <c r="O24" s="4" t="inlineStr">
        <is>
          <r>
            <t xml:space="preserve">0731</t>
          </r>
        </is>
      </c>
      <c r="P24" s="4" t="inlineStr"/>
      <c r="Q24" s="4" t="inlineStr">
        <is>
          <r>
            <t xml:space="preserve">毛飞</t>
          </r>
        </is>
      </c>
      <c r="R24" s="4" t="inlineStr">
        <is>
          <r>
            <t xml:space="preserve">陆运件</t>
          </r>
        </is>
      </c>
      <c r="S24" s="4" t="inlineStr">
        <is>
          <r>
            <t xml:space="preserve">508.88*1.1</t>
          </r>
        </is>
      </c>
    </row>
    <row r="25" customHeight="1" ht="15">
      <c r="A25" s="4" t="n">
        <v>21.0</v>
      </c>
      <c r="B25" s="4" t="inlineStr">
        <is>
          <r>
            <t xml:space="preserve">深圳福达通</t>
          </r>
        </is>
      </c>
      <c r="C25" s="4" t="inlineStr">
        <is>
          <r>
            <t xml:space="preserve">2024-09-20 18:01</t>
          </r>
        </is>
      </c>
      <c r="D25" s="4" t="inlineStr">
        <is>
          <r>
            <t xml:space="preserve">KY4000496939818</t>
          </r>
        </is>
      </c>
      <c r="E25" s="4" t="n">
        <v>12.0</v>
      </c>
      <c r="F25" s="5" t="n">
        <v>86.4</v>
      </c>
      <c r="G25" s="5" t="n">
        <v>163.72</v>
      </c>
      <c r="H25" s="5" t="n">
        <v>90.0</v>
      </c>
      <c r="I25" s="5" t="n">
        <v>147.35</v>
      </c>
      <c r="J25" s="5" t="n">
        <v>5.0</v>
      </c>
      <c r="K25" s="5" t="n">
        <v>0.0</v>
      </c>
      <c r="L25" s="5" t="n">
        <v>0.0</v>
      </c>
      <c r="M25" s="5" t="n">
        <v>152.35</v>
      </c>
      <c r="N25" s="4" t="inlineStr">
        <is>
          <r>
            <t xml:space="preserve">张工</t>
          </r>
        </is>
      </c>
      <c r="O25" s="4" t="inlineStr">
        <is>
          <r>
            <t xml:space="preserve">0769</t>
          </r>
        </is>
      </c>
      <c r="P25" s="4" t="inlineStr"/>
      <c r="Q25" s="4" t="inlineStr">
        <is>
          <r>
            <t xml:space="preserve">韩运财</t>
          </r>
        </is>
      </c>
      <c r="R25" s="4" t="inlineStr">
        <is>
          <r>
            <t xml:space="preserve">省内次日</t>
          </r>
        </is>
      </c>
      <c r="S25" s="4" t="inlineStr">
        <is>
          <r>
            <t xml:space="preserve">10.0+85.4*1.8</t>
          </r>
        </is>
      </c>
    </row>
    <row r="26" customHeight="1" ht="15">
      <c r="A26" s="4" t="n">
        <v>22.0</v>
      </c>
      <c r="B26" s="4" t="inlineStr">
        <is>
          <r>
            <t xml:space="preserve">深圳福达通</t>
          </r>
        </is>
      </c>
      <c r="C26" s="4" t="inlineStr">
        <is>
          <r>
            <t xml:space="preserve">2024-09-20 18:01</t>
          </r>
        </is>
      </c>
      <c r="D26" s="4" t="inlineStr">
        <is>
          <r>
            <t xml:space="preserve">KY4000496937103</t>
          </r>
        </is>
      </c>
      <c r="E26" s="4" t="n">
        <v>20.0</v>
      </c>
      <c r="F26" s="5" t="n">
        <v>80.0</v>
      </c>
      <c r="G26" s="5" t="n">
        <v>280.0</v>
      </c>
      <c r="H26" s="5" t="n">
        <v>90.0</v>
      </c>
      <c r="I26" s="5" t="n">
        <v>252.0</v>
      </c>
      <c r="J26" s="5" t="n">
        <v>5.0</v>
      </c>
      <c r="K26" s="5" t="n">
        <v>0.0</v>
      </c>
      <c r="L26" s="5" t="n">
        <v>0.0</v>
      </c>
      <c r="M26" s="5" t="n">
        <v>257.0</v>
      </c>
      <c r="N26" s="4" t="inlineStr">
        <is>
          <r>
            <t xml:space="preserve">张工</t>
          </r>
        </is>
      </c>
      <c r="O26" s="4" t="inlineStr">
        <is>
          <r>
            <t xml:space="preserve">0558</t>
          </r>
        </is>
      </c>
      <c r="P26" s="4" t="inlineStr"/>
      <c r="Q26" s="4" t="inlineStr">
        <is>
          <r>
            <t xml:space="preserve">刘学明</t>
          </r>
        </is>
      </c>
      <c r="R26" s="4" t="inlineStr">
        <is>
          <r>
            <t xml:space="preserve">陆运件</t>
          </r>
        </is>
      </c>
      <c r="S26" s="4" t="inlineStr">
        <is>
          <r>
            <t xml:space="preserve">80.0*3.5</t>
          </r>
        </is>
      </c>
    </row>
    <row r="27" customHeight="1" ht="15">
      <c r="A27" s="4" t="n">
        <v>23.0</v>
      </c>
      <c r="B27" s="4" t="inlineStr">
        <is>
          <r>
            <t xml:space="preserve">深圳福达通</t>
          </r>
        </is>
      </c>
      <c r="C27" s="4" t="inlineStr">
        <is>
          <r>
            <t xml:space="preserve">2024-09-20 18:05</t>
          </r>
        </is>
      </c>
      <c r="D27" s="4" t="inlineStr">
        <is>
          <r>
            <t xml:space="preserve">KY4000496912875</t>
          </r>
        </is>
      </c>
      <c r="E27" s="4" t="n">
        <v>2.0</v>
      </c>
      <c r="F27" s="5" t="n">
        <v>31.92</v>
      </c>
      <c r="G27" s="5" t="n">
        <v>63.84</v>
      </c>
      <c r="H27" s="5" t="n">
        <v>90.0</v>
      </c>
      <c r="I27" s="5" t="n">
        <v>57.46</v>
      </c>
      <c r="J27" s="5" t="n">
        <v>5.0</v>
      </c>
      <c r="K27" s="5" t="n">
        <v>0.0</v>
      </c>
      <c r="L27" s="5" t="n">
        <v>0.0</v>
      </c>
      <c r="M27" s="5" t="n">
        <v>62.46</v>
      </c>
      <c r="N27" s="4" t="inlineStr">
        <is>
          <r>
            <t xml:space="preserve">张工</t>
          </r>
        </is>
      </c>
      <c r="O27" s="4" t="inlineStr">
        <is>
          <r>
            <t xml:space="preserve">0755</t>
          </r>
        </is>
      </c>
      <c r="P27" s="4" t="inlineStr"/>
      <c r="Q27" s="4" t="inlineStr">
        <is>
          <r>
            <t xml:space="preserve">李漂</t>
          </r>
        </is>
      </c>
      <c r="R27" s="4" t="inlineStr">
        <is>
          <r>
            <t xml:space="preserve">同城次日</t>
          </r>
        </is>
      </c>
      <c r="S27" s="4" t="inlineStr">
        <is>
          <r>
            <t xml:space="preserve">31.92*2.0</t>
          </r>
        </is>
      </c>
    </row>
    <row r="28" customHeight="1" ht="15">
      <c r="A28" s="4" t="n">
        <v>24.0</v>
      </c>
      <c r="B28" s="4" t="inlineStr">
        <is>
          <r>
            <t xml:space="preserve">深圳福达通</t>
          </r>
        </is>
      </c>
      <c r="C28" s="4" t="inlineStr">
        <is>
          <r>
            <t xml:space="preserve">2024-09-21 14:56</t>
          </r>
        </is>
      </c>
      <c r="D28" s="4" t="inlineStr">
        <is>
          <r>
            <t xml:space="preserve">KY4000457956590</t>
          </r>
        </is>
      </c>
      <c r="E28" s="4" t="n">
        <v>1.0</v>
      </c>
      <c r="F28" s="5" t="n">
        <v>45.75</v>
      </c>
      <c r="G28" s="5" t="n">
        <v>91.5</v>
      </c>
      <c r="H28" s="5" t="n">
        <v>90.0</v>
      </c>
      <c r="I28" s="5" t="n">
        <v>82.35</v>
      </c>
      <c r="J28" s="5" t="n">
        <v>5.0</v>
      </c>
      <c r="K28" s="5" t="n">
        <v>10.0</v>
      </c>
      <c r="L28" s="5" t="n">
        <v>20.0</v>
      </c>
      <c r="M28" s="5" t="n">
        <v>117.35</v>
      </c>
      <c r="N28" s="4" t="inlineStr">
        <is>
          <r>
            <t xml:space="preserve">张工</t>
          </r>
        </is>
      </c>
      <c r="O28" s="4" t="inlineStr">
        <is>
          <r>
            <t xml:space="preserve">0755</t>
          </r>
        </is>
      </c>
      <c r="P28" s="4" t="inlineStr"/>
      <c r="Q28" s="4" t="inlineStr">
        <is>
          <r>
            <t xml:space="preserve">曾丹</t>
          </r>
        </is>
      </c>
      <c r="R28" s="4" t="inlineStr">
        <is>
          <r>
            <t xml:space="preserve">同城次日</t>
          </r>
        </is>
      </c>
      <c r="S28" s="4" t="inlineStr">
        <is>
          <r>
            <t xml:space="preserve">45.75*2.0</t>
          </r>
        </is>
      </c>
    </row>
    <row r="29" customHeight="1" ht="15">
      <c r="A29" s="4" t="n">
        <v>25.0</v>
      </c>
      <c r="B29" s="4" t="inlineStr">
        <is>
          <r>
            <t xml:space="preserve">深圳福达通</t>
          </r>
        </is>
      </c>
      <c r="C29" s="4" t="inlineStr">
        <is>
          <r>
            <t xml:space="preserve">2024-09-24 17:32</t>
          </r>
        </is>
      </c>
      <c r="D29" s="4" t="inlineStr">
        <is>
          <r>
            <t xml:space="preserve">KY4000500064034</t>
          </r>
        </is>
      </c>
      <c r="E29" s="4" t="n">
        <v>3.0</v>
      </c>
      <c r="F29" s="5" t="n">
        <v>52.34</v>
      </c>
      <c r="G29" s="5" t="n">
        <v>112.68</v>
      </c>
      <c r="H29" s="5" t="n">
        <v>90.0</v>
      </c>
      <c r="I29" s="5" t="n">
        <v>101.41</v>
      </c>
      <c r="J29" s="5" t="n">
        <v>5.0</v>
      </c>
      <c r="K29" s="5" t="n">
        <v>0.0</v>
      </c>
      <c r="L29" s="5" t="n">
        <v>0.0</v>
      </c>
      <c r="M29" s="5" t="n">
        <v>106.41</v>
      </c>
      <c r="N29" s="4" t="inlineStr">
        <is>
          <r>
            <t xml:space="preserve">张工</t>
          </r>
        </is>
      </c>
      <c r="O29" s="4" t="inlineStr">
        <is>
          <r>
            <t xml:space="preserve">029</t>
          </r>
        </is>
      </c>
      <c r="P29" s="4" t="inlineStr"/>
      <c r="Q29" s="4" t="inlineStr">
        <is>
          <r>
            <t xml:space="preserve">张宇军</t>
          </r>
        </is>
      </c>
      <c r="R29" s="4" t="inlineStr">
        <is>
          <r>
            <t xml:space="preserve">陆运件</t>
          </r>
        </is>
      </c>
      <c r="S29" s="4" t="inlineStr">
        <is>
          <r>
            <t xml:space="preserve">10.0+51.34*2.0</t>
          </r>
        </is>
      </c>
    </row>
    <row r="30" customHeight="1" ht="15">
      <c r="A30" s="4" t="n">
        <v>26.0</v>
      </c>
      <c r="B30" s="4" t="inlineStr">
        <is>
          <r>
            <t xml:space="preserve">深圳福达通</t>
          </r>
        </is>
      </c>
      <c r="C30" s="4" t="inlineStr">
        <is>
          <r>
            <t xml:space="preserve">2024-09-24 17:34</t>
          </r>
        </is>
      </c>
      <c r="D30" s="4" t="inlineStr">
        <is>
          <r>
            <t xml:space="preserve">KY4000500009610</t>
          </r>
        </is>
      </c>
      <c r="E30" s="4" t="n">
        <v>9.0</v>
      </c>
      <c r="F30" s="5" t="n">
        <v>102.16</v>
      </c>
      <c r="G30" s="5" t="n">
        <v>163.45</v>
      </c>
      <c r="H30" s="5" t="n">
        <v>90.0</v>
      </c>
      <c r="I30" s="5" t="n">
        <v>147.11</v>
      </c>
      <c r="J30" s="5" t="n">
        <v>0.0</v>
      </c>
      <c r="K30" s="5" t="n">
        <v>0.0</v>
      </c>
      <c r="L30" s="5" t="n">
        <v>0.0</v>
      </c>
      <c r="M30" s="5" t="n">
        <v>147.11</v>
      </c>
      <c r="N30" s="4" t="inlineStr">
        <is>
          <r>
            <t xml:space="preserve">张工</t>
          </r>
        </is>
      </c>
      <c r="O30" s="4" t="inlineStr">
        <is>
          <r>
            <t xml:space="preserve">0731</t>
          </r>
        </is>
      </c>
      <c r="P30" s="4" t="inlineStr"/>
      <c r="Q30" s="4" t="inlineStr">
        <is>
          <r>
            <t xml:space="preserve">张亚</t>
          </r>
        </is>
      </c>
      <c r="R30" s="4" t="inlineStr">
        <is>
          <r>
            <t xml:space="preserve">陆运件</t>
          </r>
        </is>
      </c>
      <c r="S30" s="4" t="inlineStr">
        <is>
          <r>
            <t xml:space="preserve">102.16*1.6</t>
          </r>
        </is>
      </c>
    </row>
    <row r="31" customHeight="1" ht="15">
      <c r="A31" s="4" t="n">
        <v>27.0</v>
      </c>
      <c r="B31" s="4" t="inlineStr">
        <is>
          <r>
            <t xml:space="preserve">深圳福达通</t>
          </r>
        </is>
      </c>
      <c r="C31" s="4" t="inlineStr">
        <is>
          <r>
            <t xml:space="preserve">2024-09-24 17:07</t>
          </r>
        </is>
      </c>
      <c r="D31" s="4" t="inlineStr">
        <is>
          <r>
            <t xml:space="preserve">KY4000489930118</t>
          </r>
        </is>
      </c>
      <c r="E31" s="4" t="n">
        <v>33.0</v>
      </c>
      <c r="F31" s="5" t="n">
        <v>1593.91</v>
      </c>
      <c r="G31" s="5" t="n">
        <v>1434.51</v>
      </c>
      <c r="H31" s="5" t="n">
        <v>90.0</v>
      </c>
      <c r="I31" s="5" t="n">
        <v>1291.06</v>
      </c>
      <c r="J31" s="5" t="n">
        <v>5.0</v>
      </c>
      <c r="K31" s="5" t="n">
        <v>0.0</v>
      </c>
      <c r="L31" s="5" t="n">
        <v>20.0</v>
      </c>
      <c r="M31" s="5" t="n">
        <v>1316.06</v>
      </c>
      <c r="N31" s="4" t="inlineStr">
        <is>
          <r>
            <t xml:space="preserve">张工</t>
          </r>
        </is>
      </c>
      <c r="O31" s="4" t="inlineStr">
        <is>
          <r>
            <t xml:space="preserve">0755</t>
          </r>
        </is>
      </c>
      <c r="P31" s="4" t="inlineStr"/>
      <c r="Q31" s="4" t="inlineStr">
        <is>
          <r>
            <t xml:space="preserve">曾爱萍</t>
          </r>
        </is>
      </c>
      <c r="R31" s="4" t="inlineStr">
        <is>
          <r>
            <t xml:space="preserve">同城次日</t>
          </r>
        </is>
      </c>
      <c r="S31" s="4" t="inlineStr">
        <is>
          <r>
            <t xml:space="preserve">1593.91*0.9</t>
          </r>
        </is>
      </c>
    </row>
    <row r="32" customHeight="1" ht="15">
      <c r="A32" s="4" t="n">
        <v>28.0</v>
      </c>
      <c r="B32" s="4" t="inlineStr">
        <is>
          <r>
            <t xml:space="preserve">深圳福达通</t>
          </r>
        </is>
      </c>
      <c r="C32" s="4" t="inlineStr">
        <is>
          <r>
            <t xml:space="preserve">2024-09-25 17:43</t>
          </r>
        </is>
      </c>
      <c r="D32" s="4" t="inlineStr">
        <is>
          <r>
            <t xml:space="preserve">KY4000501089065</t>
          </r>
        </is>
      </c>
      <c r="E32" s="4" t="n">
        <v>20.0</v>
      </c>
      <c r="F32" s="5" t="n">
        <v>214.0</v>
      </c>
      <c r="G32" s="5" t="n">
        <v>223.0</v>
      </c>
      <c r="H32" s="5" t="n">
        <v>90.0</v>
      </c>
      <c r="I32" s="5" t="n">
        <v>200.7</v>
      </c>
      <c r="J32" s="5" t="n">
        <v>5.0</v>
      </c>
      <c r="K32" s="5" t="n">
        <v>0.0</v>
      </c>
      <c r="L32" s="5" t="n">
        <v>0.0</v>
      </c>
      <c r="M32" s="5" t="n">
        <v>205.7</v>
      </c>
      <c r="N32" s="4" t="inlineStr">
        <is>
          <r>
            <t xml:space="preserve">张工</t>
          </r>
        </is>
      </c>
      <c r="O32" s="4" t="inlineStr">
        <is>
          <r>
            <t xml:space="preserve">0769</t>
          </r>
        </is>
      </c>
      <c r="P32" s="4" t="inlineStr"/>
      <c r="Q32" s="4" t="inlineStr">
        <is>
          <r>
            <t xml:space="preserve">张光能</t>
          </r>
        </is>
      </c>
      <c r="R32" s="4" t="inlineStr">
        <is>
          <r>
            <t xml:space="preserve">省内次日</t>
          </r>
        </is>
      </c>
      <c r="S32" s="4" t="inlineStr">
        <is>
          <r>
            <t xml:space="preserve">10.0+213.0*1.0</t>
          </r>
        </is>
      </c>
    </row>
    <row r="33" customHeight="1" ht="15">
      <c r="A33" s="4" t="n">
        <v>29.0</v>
      </c>
      <c r="B33" s="4" t="inlineStr">
        <is>
          <r>
            <t xml:space="preserve">深圳福达通</t>
          </r>
        </is>
      </c>
      <c r="C33" s="4" t="inlineStr">
        <is>
          <r>
            <t xml:space="preserve">2024-09-25 17:43</t>
          </r>
        </is>
      </c>
      <c r="D33" s="4" t="inlineStr">
        <is>
          <r>
            <t xml:space="preserve">KY4000501081720</t>
          </r>
        </is>
      </c>
      <c r="E33" s="4" t="n">
        <v>16.0</v>
      </c>
      <c r="F33" s="5" t="n">
        <v>185.04</v>
      </c>
      <c r="G33" s="5" t="n">
        <v>293.42</v>
      </c>
      <c r="H33" s="5" t="n">
        <v>90.0</v>
      </c>
      <c r="I33" s="5" t="n">
        <v>264.08</v>
      </c>
      <c r="J33" s="5" t="n">
        <v>5.0</v>
      </c>
      <c r="K33" s="5" t="n">
        <v>0.0</v>
      </c>
      <c r="L33" s="5" t="n">
        <v>0.0</v>
      </c>
      <c r="M33" s="5" t="n">
        <v>269.08</v>
      </c>
      <c r="N33" s="4" t="inlineStr">
        <is>
          <r>
            <t xml:space="preserve">张工</t>
          </r>
        </is>
      </c>
      <c r="O33" s="4" t="inlineStr">
        <is>
          <r>
            <t xml:space="preserve">0371</t>
          </r>
        </is>
      </c>
      <c r="P33" s="4" t="inlineStr"/>
      <c r="Q33" s="4" t="inlineStr">
        <is>
          <r>
            <t xml:space="preserve">韩桂林</t>
          </r>
        </is>
      </c>
      <c r="R33" s="4" t="inlineStr">
        <is>
          <r>
            <t xml:space="preserve">陆运件</t>
          </r>
        </is>
      </c>
      <c r="S33" s="4" t="inlineStr">
        <is>
          <r>
            <t xml:space="preserve">10.0+184.04*1.54</t>
          </r>
        </is>
      </c>
    </row>
    <row r="34" customHeight="1" ht="15">
      <c r="A34" s="4" t="n">
        <v>30.0</v>
      </c>
      <c r="B34" s="4" t="inlineStr">
        <is>
          <r>
            <t xml:space="preserve">深圳福达通</t>
          </r>
        </is>
      </c>
      <c r="C34" s="4" t="inlineStr">
        <is>
          <r>
            <t xml:space="preserve">2024-09-25 18:19</t>
          </r>
        </is>
      </c>
      <c r="D34" s="4" t="inlineStr">
        <is>
          <r>
            <t xml:space="preserve">KY4000511051255</t>
          </r>
        </is>
      </c>
      <c r="E34" s="4" t="n">
        <v>10.0</v>
      </c>
      <c r="F34" s="5" t="n">
        <v>244.0</v>
      </c>
      <c r="G34" s="5" t="n">
        <v>854.0</v>
      </c>
      <c r="H34" s="5" t="n">
        <v>90.0</v>
      </c>
      <c r="I34" s="5" t="n">
        <v>768.6</v>
      </c>
      <c r="J34" s="5" t="n">
        <v>5.0</v>
      </c>
      <c r="K34" s="5" t="n">
        <v>0.0</v>
      </c>
      <c r="L34" s="5" t="n">
        <v>0.0</v>
      </c>
      <c r="M34" s="5" t="n">
        <v>773.6</v>
      </c>
      <c r="N34" s="4" t="inlineStr">
        <is>
          <r>
            <t xml:space="preserve">张工</t>
          </r>
        </is>
      </c>
      <c r="O34" s="4" t="inlineStr">
        <is>
          <r>
            <t xml:space="preserve">0372</t>
          </r>
        </is>
      </c>
      <c r="P34" s="4" t="inlineStr"/>
      <c r="Q34" s="4" t="inlineStr">
        <is>
          <r>
            <t xml:space="preserve">常松炜</t>
          </r>
        </is>
      </c>
      <c r="R34" s="4" t="inlineStr">
        <is>
          <r>
            <t xml:space="preserve">陆运件</t>
          </r>
        </is>
      </c>
      <c r="S34" s="4" t="inlineStr">
        <is>
          <r>
            <t xml:space="preserve">244.0*3.5</t>
          </r>
        </is>
      </c>
    </row>
    <row r="35" customHeight="1" ht="15">
      <c r="A35" s="4" t="n">
        <v>31.0</v>
      </c>
      <c r="B35" s="4" t="inlineStr">
        <is>
          <r>
            <t xml:space="preserve">深圳福达通</t>
          </r>
        </is>
      </c>
      <c r="C35" s="4" t="inlineStr">
        <is>
          <r>
            <t xml:space="preserve">2024-09-26 15:15</t>
          </r>
        </is>
      </c>
      <c r="D35" s="4" t="inlineStr">
        <is>
          <r>
            <t xml:space="preserve">KY4000571041081</t>
          </r>
        </is>
      </c>
      <c r="E35" s="4" t="n">
        <v>2.0</v>
      </c>
      <c r="F35" s="5" t="n">
        <v>80.0</v>
      </c>
      <c r="G35" s="5" t="n">
        <v>160.0</v>
      </c>
      <c r="H35" s="5" t="n">
        <v>90.0</v>
      </c>
      <c r="I35" s="5" t="n">
        <v>144.0</v>
      </c>
      <c r="J35" s="5" t="n">
        <v>5.0</v>
      </c>
      <c r="K35" s="5" t="n">
        <v>0.0</v>
      </c>
      <c r="L35" s="5" t="n">
        <v>0.0</v>
      </c>
      <c r="M35" s="5" t="n">
        <v>149.0</v>
      </c>
      <c r="N35" s="4" t="inlineStr">
        <is>
          <r>
            <t xml:space="preserve">张工</t>
          </r>
        </is>
      </c>
      <c r="O35" s="4" t="inlineStr">
        <is>
          <r>
            <t xml:space="preserve">0551</t>
          </r>
        </is>
      </c>
      <c r="P35" s="4" t="inlineStr"/>
      <c r="Q35" s="4" t="inlineStr">
        <is>
          <r>
            <t xml:space="preserve">张世豪</t>
          </r>
        </is>
      </c>
      <c r="R35" s="4" t="inlineStr">
        <is>
          <r>
            <t xml:space="preserve">陆运件</t>
          </r>
        </is>
      </c>
      <c r="S35" s="4" t="inlineStr">
        <is>
          <r>
            <t xml:space="preserve">80.0*2.0</t>
          </r>
        </is>
      </c>
    </row>
    <row r="36" customHeight="1" ht="15">
      <c r="A36" s="4" t="n">
        <v>32.0</v>
      </c>
      <c r="B36" s="4" t="inlineStr">
        <is>
          <r>
            <t xml:space="preserve">深圳福达通</t>
          </r>
        </is>
      </c>
      <c r="C36" s="4" t="inlineStr">
        <is>
          <r>
            <t xml:space="preserve">2024-09-26 15:19</t>
          </r>
        </is>
      </c>
      <c r="D36" s="4" t="inlineStr">
        <is>
          <r>
            <t xml:space="preserve">KY4000571050721</t>
          </r>
        </is>
      </c>
      <c r="E36" s="4" t="n">
        <v>6.0</v>
      </c>
      <c r="F36" s="5" t="n">
        <v>32.25</v>
      </c>
      <c r="G36" s="5" t="n">
        <v>85.0</v>
      </c>
      <c r="H36" s="5" t="n">
        <v>90.0</v>
      </c>
      <c r="I36" s="5" t="n">
        <v>76.5</v>
      </c>
      <c r="J36" s="5" t="n">
        <v>5.0</v>
      </c>
      <c r="K36" s="5" t="n">
        <v>0.0</v>
      </c>
      <c r="L36" s="5" t="n">
        <v>0.0</v>
      </c>
      <c r="M36" s="5" t="n">
        <v>81.5</v>
      </c>
      <c r="N36" s="4" t="inlineStr">
        <is>
          <r>
            <t xml:space="preserve">张工</t>
          </r>
        </is>
      </c>
      <c r="O36" s="4" t="inlineStr">
        <is>
          <r>
            <t xml:space="preserve">0371</t>
          </r>
        </is>
      </c>
      <c r="P36" s="4" t="inlineStr"/>
      <c r="Q36" s="4" t="inlineStr">
        <is>
          <r>
            <t xml:space="preserve">王佳琪</t>
          </r>
        </is>
      </c>
      <c r="R36" s="4" t="inlineStr">
        <is>
          <r>
            <t xml:space="preserve">陆运件</t>
          </r>
        </is>
      </c>
      <c r="S36" s="4" t="inlineStr">
        <is>
          <r>
            <t xml:space="preserve">10.0+31.25*2.4</t>
          </r>
        </is>
      </c>
    </row>
    <row r="37" customHeight="1" ht="15">
      <c r="A37" s="4" t="n">
        <v>33.0</v>
      </c>
      <c r="B37" s="4" t="inlineStr">
        <is>
          <r>
            <t xml:space="preserve">深圳福达通</t>
          </r>
        </is>
      </c>
      <c r="C37" s="4" t="inlineStr">
        <is>
          <r>
            <t xml:space="preserve">2024-09-27 17:05</t>
          </r>
        </is>
      </c>
      <c r="D37" s="4" t="inlineStr">
        <is>
          <r>
            <t xml:space="preserve">KY4000592021976</t>
          </r>
        </is>
      </c>
      <c r="E37" s="4" t="n">
        <v>2.0</v>
      </c>
      <c r="F37" s="5" t="n">
        <v>42.82</v>
      </c>
      <c r="G37" s="5" t="n">
        <v>85.64</v>
      </c>
      <c r="H37" s="5" t="n">
        <v>90.0</v>
      </c>
      <c r="I37" s="5" t="n">
        <v>77.08</v>
      </c>
      <c r="J37" s="5" t="n">
        <v>5.0</v>
      </c>
      <c r="K37" s="5" t="n">
        <v>0.0</v>
      </c>
      <c r="L37" s="5" t="n">
        <v>0.0</v>
      </c>
      <c r="M37" s="5" t="n">
        <v>82.08</v>
      </c>
      <c r="N37" s="4" t="inlineStr">
        <is>
          <r>
            <t xml:space="preserve">张工</t>
          </r>
        </is>
      </c>
      <c r="O37" s="4" t="inlineStr">
        <is>
          <r>
            <t xml:space="preserve">0519</t>
          </r>
        </is>
      </c>
      <c r="P37" s="4" t="inlineStr"/>
      <c r="Q37" s="4" t="inlineStr">
        <is>
          <r>
            <t xml:space="preserve">徐凯奇</t>
          </r>
        </is>
      </c>
      <c r="R37" s="4" t="inlineStr">
        <is>
          <r>
            <t xml:space="preserve">陆运件</t>
          </r>
        </is>
      </c>
      <c r="S37" s="4" t="inlineStr">
        <is>
          <r>
            <t xml:space="preserve">42.82*2.0</t>
          </r>
        </is>
      </c>
    </row>
    <row r="38" customHeight="1" ht="15">
      <c r="A38" s="4" t="n">
        <v>34.0</v>
      </c>
      <c r="B38" s="4" t="inlineStr">
        <is>
          <r>
            <t xml:space="preserve">深圳福达通</t>
          </r>
        </is>
      </c>
      <c r="C38" s="4" t="inlineStr">
        <is>
          <r>
            <t xml:space="preserve">2024-09-27 17:10</t>
          </r>
        </is>
      </c>
      <c r="D38" s="4" t="inlineStr">
        <is>
          <r>
            <t xml:space="preserve">KY4000503017899</t>
          </r>
        </is>
      </c>
      <c r="E38" s="4" t="n">
        <v>7.0</v>
      </c>
      <c r="F38" s="5" t="n">
        <v>49.0</v>
      </c>
      <c r="G38" s="5" t="n">
        <v>245.0</v>
      </c>
      <c r="H38" s="5" t="n">
        <v>90.0</v>
      </c>
      <c r="I38" s="5" t="n">
        <v>220.5</v>
      </c>
      <c r="J38" s="5" t="n">
        <v>5.0</v>
      </c>
      <c r="K38" s="5" t="n">
        <v>0.0</v>
      </c>
      <c r="L38" s="5" t="n">
        <v>0.0</v>
      </c>
      <c r="M38" s="5" t="n">
        <v>225.5</v>
      </c>
      <c r="N38" s="4" t="inlineStr">
        <is>
          <r>
            <t xml:space="preserve">张工</t>
          </r>
        </is>
      </c>
      <c r="O38" s="4" t="inlineStr">
        <is>
          <r>
            <t xml:space="preserve">0734</t>
          </r>
        </is>
      </c>
      <c r="P38" s="4" t="inlineStr"/>
      <c r="Q38" s="4" t="inlineStr">
        <is>
          <r>
            <t xml:space="preserve">肖新星</t>
          </r>
        </is>
      </c>
      <c r="R38" s="4" t="inlineStr">
        <is>
          <r>
            <t xml:space="preserve">陆运件</t>
          </r>
        </is>
      </c>
      <c r="S38" s="4" t="inlineStr">
        <is>
          <r>
            <t xml:space="preserve">49.0*5.0</t>
          </r>
        </is>
      </c>
    </row>
    <row r="39" customHeight="1" ht="15">
      <c r="A39" s="4" t="n">
        <v>35.0</v>
      </c>
      <c r="B39" s="4" t="inlineStr">
        <is>
          <r>
            <t xml:space="preserve">深圳福达通</t>
          </r>
        </is>
      </c>
      <c r="C39" s="4" t="inlineStr">
        <is>
          <r>
            <t xml:space="preserve">2024-09-27 17:44</t>
          </r>
        </is>
      </c>
      <c r="D39" s="4" t="inlineStr">
        <is>
          <r>
            <t xml:space="preserve">KY4000503042879</t>
          </r>
        </is>
      </c>
      <c r="E39" s="4" t="n">
        <v>10.0</v>
      </c>
      <c r="F39" s="5" t="n">
        <v>156.0</v>
      </c>
      <c r="G39" s="5" t="n">
        <v>249.6</v>
      </c>
      <c r="H39" s="5" t="n">
        <v>90.0</v>
      </c>
      <c r="I39" s="5" t="n">
        <v>224.64</v>
      </c>
      <c r="J39" s="5" t="n">
        <v>5.0</v>
      </c>
      <c r="K39" s="5" t="n">
        <v>0.0</v>
      </c>
      <c r="L39" s="5" t="n">
        <v>0.0</v>
      </c>
      <c r="M39" s="5" t="n">
        <v>229.64</v>
      </c>
      <c r="N39" s="4" t="inlineStr">
        <is>
          <r>
            <t xml:space="preserve">张工</t>
          </r>
        </is>
      </c>
      <c r="O39" s="4" t="inlineStr">
        <is>
          <r>
            <t xml:space="preserve">0551</t>
          </r>
        </is>
      </c>
      <c r="P39" s="4" t="inlineStr"/>
      <c r="Q39" s="4" t="inlineStr">
        <is>
          <r>
            <t xml:space="preserve">赵科旭</t>
          </r>
        </is>
      </c>
      <c r="R39" s="4" t="inlineStr">
        <is>
          <r>
            <t xml:space="preserve">陆运件</t>
          </r>
        </is>
      </c>
      <c r="S39" s="4" t="inlineStr">
        <is>
          <r>
            <t xml:space="preserve">156.0*1.6</t>
          </r>
        </is>
      </c>
    </row>
    <row r="40" customHeight="1" ht="15">
      <c r="A40" s="4" t="n">
        <v>36.0</v>
      </c>
      <c r="B40" s="4" t="inlineStr">
        <is>
          <r>
            <t xml:space="preserve">深圳福达通</t>
          </r>
        </is>
      </c>
      <c r="C40" s="4" t="inlineStr">
        <is>
          <r>
            <t xml:space="preserve">2024-09-29 16:30</t>
          </r>
        </is>
      </c>
      <c r="D40" s="4" t="inlineStr">
        <is>
          <r>
            <t xml:space="preserve">KY4000564012382</t>
          </r>
        </is>
      </c>
      <c r="E40" s="4" t="n">
        <v>8.0</v>
      </c>
      <c r="F40" s="5" t="n">
        <v>131.4</v>
      </c>
      <c r="G40" s="5" t="n">
        <v>140.4</v>
      </c>
      <c r="H40" s="5" t="n">
        <v>90.0</v>
      </c>
      <c r="I40" s="5" t="n">
        <v>126.36</v>
      </c>
      <c r="J40" s="5" t="n">
        <v>5.0</v>
      </c>
      <c r="K40" s="5" t="n">
        <v>0.0</v>
      </c>
      <c r="L40" s="5" t="n">
        <v>0.0</v>
      </c>
      <c r="M40" s="5" t="n">
        <v>131.36</v>
      </c>
      <c r="N40" s="4" t="inlineStr">
        <is>
          <r>
            <t xml:space="preserve">张工</t>
          </r>
        </is>
      </c>
      <c r="O40" s="4" t="inlineStr">
        <is>
          <r>
            <t xml:space="preserve">0752</t>
          </r>
        </is>
      </c>
      <c r="P40" s="4" t="inlineStr"/>
      <c r="Q40" s="4" t="inlineStr">
        <is>
          <r>
            <t xml:space="preserve">黄镇生</t>
          </r>
        </is>
      </c>
      <c r="R40" s="4" t="inlineStr">
        <is>
          <r>
            <t xml:space="preserve">省内次日</t>
          </r>
        </is>
      </c>
      <c r="S40" s="4" t="inlineStr">
        <is>
          <r>
            <t xml:space="preserve">10.0+130.4*1.0</t>
          </r>
        </is>
      </c>
    </row>
    <row r="41" customHeight="1" ht="15">
      <c r="A41" s="4" t="n">
        <v>37.0</v>
      </c>
      <c r="B41" s="4" t="inlineStr">
        <is>
          <r>
            <t xml:space="preserve">深圳福达通</t>
          </r>
        </is>
      </c>
      <c r="C41" s="4" t="inlineStr">
        <is>
          <r>
            <t xml:space="preserve">2024-09-29 16:37</t>
          </r>
        </is>
      </c>
      <c r="D41" s="4" t="inlineStr">
        <is>
          <r>
            <t xml:space="preserve">KY4000554086341</t>
          </r>
        </is>
      </c>
      <c r="E41" s="4" t="n">
        <v>2.0</v>
      </c>
      <c r="F41" s="5" t="n">
        <v>42.65</v>
      </c>
      <c r="G41" s="5" t="n">
        <v>109.96</v>
      </c>
      <c r="H41" s="5" t="n">
        <v>90.0</v>
      </c>
      <c r="I41" s="5" t="n">
        <v>98.96</v>
      </c>
      <c r="J41" s="5" t="n">
        <v>5.0</v>
      </c>
      <c r="K41" s="5" t="n">
        <v>0.0</v>
      </c>
      <c r="L41" s="5" t="n">
        <v>0.0</v>
      </c>
      <c r="M41" s="5" t="n">
        <v>103.96</v>
      </c>
      <c r="N41" s="4" t="inlineStr">
        <is>
          <r>
            <t xml:space="preserve">张工</t>
          </r>
        </is>
      </c>
      <c r="O41" s="4" t="inlineStr">
        <is>
          <r>
            <t xml:space="preserve">0371</t>
          </r>
        </is>
      </c>
      <c r="P41" s="4" t="inlineStr"/>
      <c r="Q41" s="4" t="inlineStr">
        <is>
          <r>
            <t xml:space="preserve">袁维维</t>
          </r>
        </is>
      </c>
      <c r="R41" s="4" t="inlineStr">
        <is>
          <r>
            <t xml:space="preserve">陆运件</t>
          </r>
        </is>
      </c>
      <c r="S41" s="4" t="inlineStr">
        <is>
          <r>
            <t xml:space="preserve">10.0+41.65*2.4</t>
          </r>
        </is>
      </c>
    </row>
    <row r="42" customHeight="1" ht="15">
      <c r="A42" s="4" t="n">
        <v>38.0</v>
      </c>
      <c r="B42" s="4" t="inlineStr">
        <is>
          <r>
            <t xml:space="preserve">深圳福达通</t>
          </r>
        </is>
      </c>
      <c r="C42" s="4" t="inlineStr">
        <is>
          <r>
            <t xml:space="preserve">2024-09-29 16:39</t>
          </r>
        </is>
      </c>
      <c r="D42" s="4" t="inlineStr">
        <is>
          <r>
            <t xml:space="preserve">KY4000554083982</t>
          </r>
        </is>
      </c>
      <c r="E42" s="4" t="n">
        <v>2.0</v>
      </c>
      <c r="F42" s="5" t="n">
        <v>35.0</v>
      </c>
      <c r="G42" s="5" t="n">
        <v>88.0</v>
      </c>
      <c r="H42" s="5" t="n">
        <v>90.0</v>
      </c>
      <c r="I42" s="5" t="n">
        <v>79.2</v>
      </c>
      <c r="J42" s="5" t="n">
        <v>5.0</v>
      </c>
      <c r="K42" s="5" t="n">
        <v>0.0</v>
      </c>
      <c r="L42" s="5" t="n">
        <v>0.0</v>
      </c>
      <c r="M42" s="5" t="n">
        <v>84.2</v>
      </c>
      <c r="N42" s="4" t="inlineStr">
        <is>
          <r>
            <t xml:space="preserve">张工</t>
          </r>
        </is>
      </c>
      <c r="O42" s="4" t="inlineStr">
        <is>
          <r>
            <t xml:space="preserve">028</t>
          </r>
        </is>
      </c>
      <c r="P42" s="4" t="inlineStr"/>
      <c r="Q42" s="4" t="inlineStr">
        <is>
          <r>
            <t xml:space="preserve">杨海</t>
          </r>
        </is>
      </c>
      <c r="R42" s="4" t="inlineStr">
        <is>
          <r>
            <t xml:space="preserve">陆运件</t>
          </r>
        </is>
      </c>
      <c r="S42" s="4" t="inlineStr">
        <is>
          <r>
            <t xml:space="preserve">35.0*2.5,运费最低收费88.0（四舍五入取整）</t>
          </r>
        </is>
      </c>
    </row>
    <row r="43" customHeight="1" ht="15">
      <c r="A43" s="4" t="n">
        <v>39.0</v>
      </c>
      <c r="B43" s="4" t="inlineStr">
        <is>
          <r>
            <t xml:space="preserve">深圳福达通</t>
          </r>
        </is>
      </c>
      <c r="C43" s="4" t="inlineStr">
        <is>
          <r>
            <t xml:space="preserve">2024-09-29 16:43</t>
          </r>
        </is>
      </c>
      <c r="D43" s="4" t="inlineStr">
        <is>
          <r>
            <t xml:space="preserve">KY4000554047348</t>
          </r>
        </is>
      </c>
      <c r="E43" s="4" t="n">
        <v>3.0</v>
      </c>
      <c r="F43" s="5" t="n">
        <v>20.0</v>
      </c>
      <c r="G43" s="5" t="n">
        <v>40.0</v>
      </c>
      <c r="H43" s="5" t="n">
        <v>90.0</v>
      </c>
      <c r="I43" s="5" t="n">
        <v>36.0</v>
      </c>
      <c r="J43" s="5" t="n">
        <v>0.0</v>
      </c>
      <c r="K43" s="5" t="n">
        <v>0.0</v>
      </c>
      <c r="L43" s="5" t="n">
        <v>0.0</v>
      </c>
      <c r="M43" s="5" t="n">
        <v>36.0</v>
      </c>
      <c r="N43" s="4" t="inlineStr">
        <is>
          <r>
            <t xml:space="preserve">张工</t>
          </r>
        </is>
      </c>
      <c r="O43" s="4" t="inlineStr">
        <is>
          <r>
            <t xml:space="preserve">0755</t>
          </r>
        </is>
      </c>
      <c r="P43" s="4" t="inlineStr"/>
      <c r="Q43" s="4" t="inlineStr">
        <is>
          <r>
            <t xml:space="preserve">苏鸿</t>
          </r>
        </is>
      </c>
      <c r="R43" s="4" t="inlineStr">
        <is>
          <r>
            <t xml:space="preserve">同城次日</t>
          </r>
        </is>
      </c>
      <c r="S43" s="4" t="inlineStr">
        <is>
          <r>
            <t xml:space="preserve">20.0*2.0,运费最低收费40.0（四舍五入取整）</t>
          </r>
        </is>
      </c>
    </row>
    <row r="44" customHeight="1" ht="15">
      <c r="A44" s="4" t="n">
        <v>40.0</v>
      </c>
      <c r="B44" s="4" t="inlineStr">
        <is>
          <r>
            <t xml:space="preserve">深圳福达通</t>
          </r>
        </is>
      </c>
      <c r="C44" s="4" t="inlineStr">
        <is>
          <r>
            <t xml:space="preserve">2024-09-29 18:02</t>
          </r>
        </is>
      </c>
      <c r="D44" s="4" t="inlineStr">
        <is>
          <r>
            <t xml:space="preserve">KY4000554060660</t>
          </r>
        </is>
      </c>
      <c r="E44" s="4" t="n">
        <v>50.0</v>
      </c>
      <c r="F44" s="5" t="n">
        <v>1339.52</v>
      </c>
      <c r="G44" s="5" t="n">
        <v>4018.56</v>
      </c>
      <c r="H44" s="5" t="n">
        <v>90.0</v>
      </c>
      <c r="I44" s="5" t="n">
        <v>3616.7</v>
      </c>
      <c r="J44" s="5" t="n">
        <v>5.0</v>
      </c>
      <c r="K44" s="5" t="n">
        <v>0.0</v>
      </c>
      <c r="L44" s="5" t="n">
        <v>0.0</v>
      </c>
      <c r="M44" s="5" t="n">
        <v>3621.7</v>
      </c>
      <c r="N44" s="4" t="inlineStr">
        <is>
          <r>
            <t xml:space="preserve">邱忠德</t>
          </r>
        </is>
      </c>
      <c r="O44" s="4" t="inlineStr">
        <is>
          <r>
            <t xml:space="preserve">0558</t>
          </r>
        </is>
      </c>
      <c r="P44" s="4" t="inlineStr"/>
      <c r="Q44" s="4" t="inlineStr">
        <is>
          <r>
            <t xml:space="preserve">刘学明</t>
          </r>
        </is>
      </c>
      <c r="R44" s="4" t="inlineStr">
        <is>
          <r>
            <t xml:space="preserve">陆运件</t>
          </r>
        </is>
      </c>
      <c r="S44" s="4" t="inlineStr">
        <is>
          <r>
            <t xml:space="preserve">1339.52*3.0</t>
          </r>
        </is>
      </c>
    </row>
    <row r="45" customHeight="1" ht="15">
      <c r="A45" s="4" t="n">
        <v>41.0</v>
      </c>
      <c r="B45" s="4" t="inlineStr">
        <is>
          <r>
            <t xml:space="preserve">深圳福达通</t>
          </r>
        </is>
      </c>
      <c r="C45" s="4" t="inlineStr">
        <is>
          <r>
            <t xml:space="preserve">2024-09-30 10:52</t>
          </r>
        </is>
      </c>
      <c r="D45" s="4" t="inlineStr">
        <is>
          <r>
            <t xml:space="preserve">KY4000505077868</t>
          </r>
        </is>
      </c>
      <c r="E45" s="4" t="n">
        <v>20.0</v>
      </c>
      <c r="F45" s="5" t="n">
        <v>216.0</v>
      </c>
      <c r="G45" s="5" t="n">
        <v>225.0</v>
      </c>
      <c r="H45" s="5" t="n">
        <v>90.0</v>
      </c>
      <c r="I45" s="5" t="n">
        <v>202.5</v>
      </c>
      <c r="J45" s="5" t="n">
        <v>5.0</v>
      </c>
      <c r="K45" s="5" t="n">
        <v>0.0</v>
      </c>
      <c r="L45" s="5" t="n">
        <v>0.0</v>
      </c>
      <c r="M45" s="5" t="n">
        <v>207.5</v>
      </c>
      <c r="N45" s="4" t="inlineStr">
        <is>
          <r>
            <t xml:space="preserve">张工</t>
          </r>
        </is>
      </c>
      <c r="O45" s="4" t="inlineStr">
        <is>
          <r>
            <t xml:space="preserve">0769</t>
          </r>
        </is>
      </c>
      <c r="P45" s="4" t="inlineStr"/>
      <c r="Q45" s="4" t="inlineStr">
        <is>
          <r>
            <t xml:space="preserve">张光能</t>
          </r>
        </is>
      </c>
      <c r="R45" s="4" t="inlineStr">
        <is>
          <r>
            <t xml:space="preserve">省内次日</t>
          </r>
        </is>
      </c>
      <c r="S45" s="4" t="inlineStr">
        <is>
          <r>
            <t xml:space="preserve">10.0+215.0*1.0</t>
          </r>
        </is>
      </c>
    </row>
    <row r="46" customHeight="1" ht="15">
      <c r="A46" s="3" t="inlineStr">
        <is>
          <r>
            <t xml:space="preserve">合计</t>
          </r>
        </is>
      </c>
      <c r="B46" s="6" t="inlineStr"/>
      <c r="C46" s="6" t="inlineStr"/>
      <c r="D46" s="6" t="inlineStr"/>
      <c r="E46" s="7" t="n">
        <f>SUM(E4:E45)</f>
        <v>439.0</v>
      </c>
      <c r="F46" s="8" t="n">
        <f>SUM(F4:F45)</f>
        <v>8330.23</v>
      </c>
      <c r="G46" s="8" t="n">
        <f>SUM(G4:G45)</f>
        <v>14265.229999999998</v>
      </c>
      <c r="H46" s="7" t="inlineStr">
        <is>
          <r>
            <t xml:space="preserve">90.00</t>
          </r>
        </is>
      </c>
      <c r="I46" s="8" t="n">
        <f>SUM(I4:I45)</f>
        <v>12838.720000000001</v>
      </c>
      <c r="J46" s="8" t="n">
        <f>SUM(J4:J45)</f>
        <v>170.0</v>
      </c>
      <c r="K46" s="8" t="n">
        <f>SUM(K4:K45)</f>
        <v>30.0</v>
      </c>
      <c r="L46" s="8" t="n">
        <f>SUM(L4:L45)</f>
        <v>140.0</v>
      </c>
      <c r="M46" s="8" t="n">
        <f>SUM(M4:M45)</f>
        <v>13178.719999999998</v>
      </c>
      <c r="N46" s="6" t="inlineStr"/>
      <c r="O46" s="6" t="inlineStr"/>
      <c r="P46" s="6" t="inlineStr"/>
      <c r="Q46" s="6" t="inlineStr"/>
      <c r="R46" s="6" t="inlineStr"/>
      <c r="S46" s="6" t="inlineStr"/>
    </row>
    <row r="47" customHeight="1" ht="15">
      <c r="A47" s="2" t="inlineStr"/>
      <c r="B47" s="2" t="inlineStr"/>
      <c r="C47" s="2" t="inlineStr"/>
      <c r="D47" s="2" t="inlineStr"/>
      <c r="E47" s="2" t="inlineStr"/>
      <c r="F47" s="2" t="inlineStr"/>
      <c r="G47" s="2" t="inlineStr"/>
      <c r="H47" s="2" t="inlineStr"/>
      <c r="I47" s="2" t="inlineStr"/>
      <c r="J47" s="2" t="inlineStr"/>
      <c r="K47" s="2" t="inlineStr"/>
      <c r="L47" s="2" t="inlineStr"/>
      <c r="M47" s="2" t="inlineStr"/>
      <c r="N47" s="2" t="inlineStr"/>
      <c r="O47" s="2" t="inlineStr"/>
      <c r="P47" s="2" t="inlineStr"/>
      <c r="Q47" s="2" t="inlineStr"/>
      <c r="R47" s="2" t="inlineStr"/>
      <c r="S47" s="2" t="inlineStr"/>
    </row>
    <row r="48" customHeight="1" ht="15">
      <c r="A48" s="9" t="inlineStr">
        <is>
          <r>
            <t xml:space="preserve">温馨提示：</t>
          </r>
        </is>
      </c>
      <c r="B48" s="9" t="inlineStr"/>
      <c r="C48" s="9" t="inlineStr"/>
      <c r="D48" s="9" t="inlineStr"/>
      <c r="E48" s="9" t="inlineStr"/>
      <c r="F48" s="9" t="inlineStr"/>
      <c r="G48" s="9" t="inlineStr"/>
      <c r="H48" s="9" t="inlineStr"/>
      <c r="I48" s="9" t="inlineStr"/>
      <c r="J48" s="9" t="inlineStr"/>
      <c r="K48" s="9" t="inlineStr"/>
      <c r="L48" s="9" t="inlineStr"/>
      <c r="M48" s="9" t="inlineStr"/>
      <c r="N48" s="9" t="inlineStr"/>
      <c r="O48" s="9" t="inlineStr"/>
      <c r="P48" s="9" t="inlineStr"/>
      <c r="Q48" s="9" t="inlineStr"/>
      <c r="R48" s="9" t="inlineStr"/>
      <c r="S48" s="9" t="inlineStr"/>
    </row>
    <row r="49" customHeight="1" ht="15">
      <c r="A49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49" s="2" t="inlineStr"/>
      <c r="C49" s="2" t="inlineStr"/>
      <c r="D49" s="2" t="inlineStr"/>
      <c r="E49" s="2" t="inlineStr"/>
      <c r="F49" s="2" t="inlineStr"/>
      <c r="G49" s="2" t="inlineStr"/>
      <c r="H49" s="2" t="inlineStr"/>
      <c r="I49" s="2" t="inlineStr"/>
      <c r="J49" s="2" t="inlineStr"/>
      <c r="K49" s="2" t="inlineStr"/>
      <c r="L49" s="2" t="inlineStr"/>
      <c r="M49" s="2" t="inlineStr"/>
      <c r="N49" s="2" t="inlineStr"/>
      <c r="O49" s="2" t="inlineStr"/>
      <c r="P49" s="2" t="inlineStr"/>
      <c r="Q49" s="2" t="inlineStr"/>
      <c r="R49" s="2" t="inlineStr"/>
      <c r="S49" s="2" t="inlineStr"/>
    </row>
    <row r="50" customHeight="1" ht="15">
      <c r="A50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50" s="10" t="inlineStr"/>
      <c r="C50" s="10" t="inlineStr"/>
      <c r="D50" s="10" t="inlineStr"/>
      <c r="E50" s="10" t="inlineStr"/>
      <c r="F50" s="10" t="inlineStr"/>
      <c r="G50" s="10" t="inlineStr"/>
      <c r="H50" s="10" t="inlineStr"/>
      <c r="I50" s="10" t="inlineStr"/>
      <c r="J50" s="10" t="inlineStr"/>
      <c r="K50" s="10" t="inlineStr"/>
      <c r="L50" s="10" t="inlineStr"/>
      <c r="M50" s="10" t="inlineStr"/>
      <c r="N50" s="10" t="inlineStr"/>
      <c r="O50" s="10" t="inlineStr"/>
      <c r="P50" s="10" t="inlineStr"/>
      <c r="Q50" s="10" t="inlineStr"/>
      <c r="R50" s="10" t="inlineStr"/>
      <c r="S50" s="10" t="inlineStr"/>
    </row>
    <row r="51" customHeight="1" ht="15">
      <c r="A51" s="10" t="inlineStr">
        <is>
          <r>
            <t xml:space="preserve">户支付，请严词拒绝并向我司反映，经核查情况属实的，我司将给予奖励，最高可达10万！</t>
          </r>
        </is>
      </c>
      <c r="B51" s="10" t="inlineStr"/>
      <c r="C51" s="10" t="inlineStr"/>
      <c r="D51" s="10" t="inlineStr"/>
      <c r="E51" s="10" t="inlineStr"/>
      <c r="F51" s="10" t="inlineStr"/>
      <c r="G51" s="10" t="inlineStr"/>
      <c r="H51" s="10" t="inlineStr"/>
      <c r="I51" s="10" t="inlineStr"/>
      <c r="J51" s="10" t="inlineStr"/>
      <c r="K51" s="10" t="inlineStr"/>
      <c r="L51" s="10" t="inlineStr"/>
      <c r="M51" s="10" t="inlineStr"/>
      <c r="N51" s="10" t="inlineStr"/>
      <c r="O51" s="10" t="inlineStr"/>
      <c r="P51" s="10" t="inlineStr"/>
      <c r="Q51" s="10" t="inlineStr"/>
      <c r="R51" s="10" t="inlineStr"/>
      <c r="S51" s="10" t="inlineStr"/>
    </row>
    <row r="52" customHeight="1" ht="15">
      <c r="A52" s="9" t="inlineStr">
        <is>
          <r>
            <t xml:space="preserve">3、收款银行信息：</t>
          </r>
        </is>
      </c>
      <c r="B52" s="9" t="inlineStr"/>
      <c r="C52" s="9" t="inlineStr"/>
      <c r="D52" s="9" t="inlineStr"/>
      <c r="E52" s="9" t="inlineStr"/>
      <c r="F52" s="9" t="inlineStr"/>
      <c r="G52" s="9" t="inlineStr"/>
      <c r="H52" s="9" t="inlineStr"/>
      <c r="I52" s="9" t="inlineStr"/>
      <c r="J52" s="9" t="inlineStr"/>
      <c r="K52" s="9" t="inlineStr"/>
      <c r="L52" s="9" t="inlineStr"/>
      <c r="M52" s="9" t="inlineStr"/>
      <c r="N52" s="9" t="inlineStr"/>
      <c r="O52" s="9" t="inlineStr"/>
      <c r="P52" s="9" t="inlineStr"/>
      <c r="Q52" s="9" t="inlineStr"/>
      <c r="R52" s="9" t="inlineStr"/>
      <c r="S52" s="9" t="inlineStr"/>
    </row>
    <row r="53" customHeight="1" ht="15">
      <c r="A53" s="11" t="inlineStr">
        <is>
          <r>
            <t xml:space="preserve">公司名称：深圳市跨越速运有限公司</t>
          </r>
        </is>
      </c>
      <c r="B53" s="11" t="inlineStr"/>
      <c r="C53" s="11" t="inlineStr"/>
      <c r="D53" s="11" t="inlineStr"/>
      <c r="E53" s="11" t="inlineStr"/>
      <c r="F53" s="11" t="inlineStr"/>
      <c r="G53" s="11" t="inlineStr"/>
      <c r="H53" s="11" t="inlineStr"/>
      <c r="I53" s="11" t="inlineStr"/>
      <c r="J53" s="11" t="inlineStr"/>
      <c r="K53" s="11" t="inlineStr"/>
      <c r="L53" s="11" t="inlineStr"/>
      <c r="M53" s="11" t="inlineStr"/>
      <c r="N53" s="11" t="inlineStr"/>
      <c r="O53" s="11" t="inlineStr"/>
      <c r="P53" s="11" t="inlineStr"/>
      <c r="Q53" s="11" t="inlineStr"/>
      <c r="R53" s="11" t="inlineStr"/>
      <c r="S53" s="11" t="inlineStr"/>
    </row>
    <row r="54" customHeight="1" ht="15">
      <c r="A54" s="11" t="inlineStr">
        <is>
          <r>
            <t xml:space="preserve">开户银行： 中国建设银行股份有限公司深圳机场支行</t>
          </r>
        </is>
      </c>
      <c r="B54" s="11" t="inlineStr"/>
      <c r="C54" s="11" t="inlineStr"/>
      <c r="D54" s="11" t="inlineStr"/>
      <c r="E54" s="11" t="inlineStr"/>
      <c r="F54" s="11" t="inlineStr"/>
      <c r="G54" s="11" t="inlineStr"/>
      <c r="H54" s="11" t="inlineStr"/>
      <c r="I54" s="11" t="inlineStr"/>
      <c r="J54" s="11" t="inlineStr"/>
      <c r="K54" s="11" t="inlineStr"/>
      <c r="L54" s="11" t="inlineStr"/>
      <c r="M54" s="11" t="inlineStr"/>
      <c r="N54" s="11" t="inlineStr"/>
      <c r="O54" s="11" t="inlineStr"/>
      <c r="P54" s="11" t="inlineStr"/>
      <c r="Q54" s="11" t="inlineStr"/>
      <c r="R54" s="11" t="inlineStr"/>
      <c r="S54" s="11" t="inlineStr"/>
    </row>
    <row r="55" customHeight="1" ht="15">
      <c r="A55" s="11" t="inlineStr">
        <is>
          <r>
            <t xml:space="preserve">银行账号：44201548200052518128</t>
          </r>
        </is>
      </c>
      <c r="B55" s="11" t="inlineStr"/>
      <c r="C55" s="11" t="inlineStr"/>
      <c r="D55" s="11" t="inlineStr"/>
      <c r="E55" s="11" t="inlineStr"/>
      <c r="F55" s="11" t="inlineStr"/>
      <c r="G55" s="11" t="inlineStr"/>
      <c r="H55" s="11" t="inlineStr"/>
      <c r="I55" s="11" t="inlineStr"/>
      <c r="J55" s="11" t="inlineStr"/>
      <c r="K55" s="11" t="inlineStr"/>
      <c r="L55" s="11" t="inlineStr"/>
      <c r="M55" s="11" t="inlineStr"/>
      <c r="N55" s="11" t="inlineStr"/>
      <c r="O55" s="11" t="inlineStr"/>
      <c r="P55" s="11" t="inlineStr"/>
      <c r="Q55" s="11" t="inlineStr"/>
      <c r="R55" s="11" t="inlineStr"/>
      <c r="S55" s="11" t="inlineStr"/>
    </row>
    <row r="56" customHeight="1" ht="100">
      <c r="A56" s="12" t="inlineStr"/>
      <c r="B56" s="13" t="inlineStr"/>
      <c r="C56" s="12" t="inlineStr"/>
      <c r="D56" s="12" t="inlineStr"/>
      <c r="E56" s="12" t="inlineStr"/>
      <c r="F56" s="12" t="inlineStr"/>
      <c r="G56" s="12" t="inlineStr"/>
      <c r="H56" s="12" t="inlineStr"/>
      <c r="I56" s="12" t="inlineStr"/>
      <c r="J56" s="12" t="inlineStr"/>
      <c r="K56" s="12" t="inlineStr"/>
      <c r="L56" s="12" t="inlineStr"/>
      <c r="M56" s="12" t="inlineStr"/>
      <c r="N56" s="12" t="inlineStr"/>
      <c r="O56" s="12" t="inlineStr"/>
      <c r="P56" s="12" t="inlineStr"/>
      <c r="Q56" s="12" t="inlineStr"/>
      <c r="R56" s="12" t="inlineStr"/>
      <c r="S56" s="12" t="inlineStr"/>
    </row>
    <row r="57" customHeight="1" ht="17">
      <c r="A57" s="11" t="inlineStr">
        <is>
          <r>
            <t xml:space="preserve">财务确认:</t>
          </r>
        </is>
      </c>
      <c r="B57" s="11" t="inlineStr"/>
      <c r="C57" s="12" t="inlineStr"/>
      <c r="D57" s="12" t="inlineStr"/>
      <c r="E57" s="12" t="inlineStr"/>
      <c r="F57" s="12" t="inlineStr"/>
      <c r="G57" s="12" t="inlineStr"/>
      <c r="H57" s="12" t="inlineStr"/>
      <c r="I57" s="12" t="inlineStr"/>
      <c r="J57" s="12" t="inlineStr"/>
      <c r="K57" s="12" t="inlineStr"/>
      <c r="L57" s="12" t="inlineStr"/>
      <c r="M57" s="12" t="inlineStr"/>
      <c r="N57" s="12" t="inlineStr"/>
      <c r="O57" s="11" t="inlineStr">
        <is>
          <r>
            <t xml:space="preserve">付款单位确认(签字盖章):</t>
          </r>
        </is>
      </c>
      <c r="P57" s="11" t="inlineStr"/>
      <c r="Q57" s="11" t="inlineStr"/>
      <c r="R57" s="11" t="inlineStr"/>
      <c r="S57" s="11" t="inlineStr"/>
    </row>
  </sheetData>
  <mergeCells>
    <mergeCell ref="A1:S1"/>
    <mergeCell ref="A2:S2"/>
    <mergeCell ref="A3:S3"/>
    <mergeCell ref="A47:S47"/>
    <mergeCell ref="A48:S48"/>
    <mergeCell ref="A49:S49"/>
    <mergeCell ref="A50:S50"/>
    <mergeCell ref="A51:S51"/>
    <mergeCell ref="A52:S52"/>
    <mergeCell ref="A53:S53"/>
    <mergeCell ref="A54:S54"/>
    <mergeCell ref="A55:S55"/>
    <mergeCell ref="A57:B57"/>
    <mergeCell ref="O57:S57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