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91</xdr:row>
      <xdr:rowOff>0</xdr:rowOff>
    </xdr:from>
    <xdr:to>
      <xdr:col>2</xdr:col>
      <xdr:colOff>0</xdr:colOff>
      <xdr:row>92</xdr:row>
      <xdr:rowOff>0</xdr:rowOff>
    </xdr:to>
    <xdr:pic>
      <xdr:nvPicPr>
        <xdr:cNvPr id="280081790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10.0"/>
    <col min="10" max="10" customWidth="1" width="10.0"/>
    <col min="11" max="11" customWidth="1" width="6.6666665"/>
    <col min="12" max="12" customWidth="1" width="6.6666665"/>
    <col min="13" max="13" customWidth="1" width="6.6666665"/>
    <col min="14" max="14" customWidth="1" width="6.6666665"/>
    <col min="15" max="15" customWidth="1" width="6.6666665"/>
    <col min="16" max="16" customWidth="1" width="6.6666665"/>
    <col min="17" max="17" customWidth="1" width="6.6666665"/>
    <col min="18" max="18" customWidth="1" width="6.6666665"/>
    <col min="19" max="19" customWidth="1" width="13.333333"/>
    <col min="20" max="20" customWidth="1" width="8.333333"/>
    <col min="21" max="21" customWidth="1" width="8.333333"/>
    <col min="22" max="22" customWidth="1" width="16.666666"/>
    <col min="23" max="23" customWidth="1" width="6.6666665"/>
    <col min="24" max="24" customWidth="1" width="10.0"/>
    <col min="25" max="25" customWidth="1" width="30.0"/>
    <col min="26" max="26" customWidth="1" width="10.0"/>
    <col min="27" max="27" customWidth="1" width="10.0"/>
  </cols>
  <sheetData>
    <row r="1" customHeight="1" ht="50">
      <c r="A1" s="1" t="inlineStr">
        <is>
          <r>
            <t xml:space="preserve">纳入月份：2024-08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1" t="inlineStr"/>
      <c r="W1" s="2" t="inlineStr"/>
      <c r="X1" s="2" t="inlineStr"/>
      <c r="Y1" s="2" t="inlineStr"/>
      <c r="Z1" s="2" t="inlineStr"/>
      <c r="AA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3" t="inlineStr"/>
      <c r="V2" s="3" t="inlineStr"/>
      <c r="W2" s="2" t="inlineStr"/>
      <c r="X2" s="2" t="inlineStr"/>
      <c r="Y2" s="2" t="inlineStr"/>
      <c r="Z2" s="2" t="inlineStr"/>
      <c r="AA2" s="2" t="inlineStr"/>
    </row>
    <row r="3" customHeight="1" ht="24">
      <c r="A3" s="3" t="inlineStr">
        <f>CONCATENATE("本期应付总额：",TEXT(S78,"#,##0.00"),"元（",SUBSTITUTE(SUBSTITUTE(SUBSTITUTE(NUMBERSTRING(INT(ABS(S78)),2)&amp;"圆"&amp;TEXT(MOD(ABS(S78),1)*100,"[dbnum2]0角0分"),"零角零分","整"),"零角","零"),"零分",""),"）")</f>
        <is>
          <r>
            <t xml:space="preserve">本期应付总额：76,130.19元（柒万陆仟壹佰叁拾元壹角玖分）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3" t="inlineStr"/>
      <c r="V3" s="3" t="inlineStr"/>
      <c r="W3" s="2" t="inlineStr"/>
      <c r="X3" s="2" t="inlineStr"/>
      <c r="Y3" s="2" t="inlineStr"/>
      <c r="Z3" s="2" t="inlineStr"/>
      <c r="AA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折扣(%)</t>
          </r>
        </is>
      </c>
      <c r="I4" s="4" t="inlineStr">
        <is>
          <r>
            <t xml:space="preserve">折后运费</t>
          </r>
        </is>
      </c>
      <c r="J4" s="4" t="inlineStr">
        <is>
          <r>
            <t xml:space="preserve">夜间取货费</t>
          </r>
        </is>
      </c>
      <c r="K4" s="4" t="inlineStr">
        <is>
          <r>
            <t xml:space="preserve">回单费</t>
          </r>
        </is>
      </c>
      <c r="L4" s="4" t="inlineStr">
        <is>
          <r>
            <t xml:space="preserve">保费</t>
          </r>
        </is>
      </c>
      <c r="M4" s="4" t="inlineStr">
        <is>
          <r>
            <t xml:space="preserve">木架费</t>
          </r>
        </is>
      </c>
      <c r="N4" s="4" t="inlineStr">
        <is>
          <r>
            <t xml:space="preserve">超长费</t>
          </r>
        </is>
      </c>
      <c r="O4" s="4" t="inlineStr">
        <is>
          <r>
            <t xml:space="preserve">拆木架费</t>
          </r>
        </is>
      </c>
      <c r="P4" s="4" t="inlineStr">
        <is>
          <r>
            <t xml:space="preserve">卸货费</t>
          </r>
        </is>
      </c>
      <c r="Q4" s="4" t="inlineStr">
        <is>
          <r>
            <t xml:space="preserve">派送费</t>
          </r>
        </is>
      </c>
      <c r="R4" s="4" t="inlineStr">
        <is>
          <r>
            <t xml:space="preserve">批次费</t>
          </r>
        </is>
      </c>
      <c r="S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T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U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V4" s="4" t="inlineStr">
        <is>
          <r>
            <t xml:space="preserve">收件公司</t>
          </r>
        </is>
      </c>
      <c r="W4" s="4" t="inlineStr">
        <is>
          <r>
            <t xml:space="preserve">收件人</t>
          </r>
        </is>
      </c>
      <c r="X4" s="4" t="inlineStr">
        <is>
          <r>
            <t xml:space="preserve">服务方式</t>
          </r>
        </is>
      </c>
      <c r="Y4" s="4" t="inlineStr">
        <is>
          <r>
            <t xml:space="preserve">运费公式</t>
          </r>
        </is>
      </c>
      <c r="Z4" s="4" t="inlineStr">
        <is>
          <r>
            <t xml:space="preserve">始发城市</t>
          </r>
        </is>
      </c>
      <c r="AA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2024-08-01 16:31</t>
          </r>
        </is>
      </c>
      <c r="D5" s="5" t="inlineStr">
        <is>
          <r>
            <t xml:space="preserve">KY4000457561006</t>
          </r>
        </is>
      </c>
      <c r="E5" s="5" t="n">
        <v>1.0</v>
      </c>
      <c r="F5" s="6" t="n">
        <v>140.0</v>
      </c>
      <c r="G5" s="6" t="n">
        <v>149.0</v>
      </c>
      <c r="H5" s="6" t="n">
        <v>90.0</v>
      </c>
      <c r="I5" s="6" t="n">
        <v>134.1</v>
      </c>
      <c r="J5" s="6" t="n">
        <v>0.0</v>
      </c>
      <c r="K5" s="6" t="n">
        <v>3.0</v>
      </c>
      <c r="L5" s="6" t="n">
        <v>0.0</v>
      </c>
      <c r="M5" s="6" t="n">
        <v>0.0</v>
      </c>
      <c r="N5" s="6" t="n">
        <v>0.0</v>
      </c>
      <c r="O5" s="6" t="n">
        <v>0.0</v>
      </c>
      <c r="P5" s="6" t="n">
        <v>0.0</v>
      </c>
      <c r="Q5" s="6" t="n">
        <v>0.0</v>
      </c>
      <c r="R5" s="6" t="n">
        <v>0.0</v>
      </c>
      <c r="S5" s="6" t="n">
        <v>137.1</v>
      </c>
      <c r="T5" s="5" t="inlineStr">
        <is>
          <r>
            <t xml:space="preserve">尹星</t>
          </r>
        </is>
      </c>
      <c r="U5" s="5" t="inlineStr">
        <is>
          <r>
            <t xml:space="preserve">0769</t>
          </r>
        </is>
      </c>
      <c r="V5" s="5" t="inlineStr"/>
      <c r="W5" s="5" t="inlineStr">
        <is>
          <r>
            <t xml:space="preserve">卢永英</t>
          </r>
        </is>
      </c>
      <c r="X5" s="5" t="inlineStr">
        <is>
          <r>
            <t xml:space="preserve">省内次日</t>
          </r>
        </is>
      </c>
      <c r="Y5" s="5" t="inlineStr">
        <is>
          <r>
            <t xml:space="preserve">10.0+139.0*1.0</t>
          </r>
        </is>
      </c>
      <c r="Z5" s="5" t="inlineStr">
        <is>
          <r>
            <t xml:space="preserve">深圳市</t>
          </r>
        </is>
      </c>
      <c r="AA5" s="5" t="inlineStr">
        <is>
          <r>
            <t xml:space="preserve">东莞市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2024-08-01 20:08</t>
          </r>
        </is>
      </c>
      <c r="D6" s="5" t="inlineStr">
        <is>
          <r>
            <t xml:space="preserve">KY4000429528820</t>
          </r>
        </is>
      </c>
      <c r="E6" s="5" t="n">
        <v>4.0</v>
      </c>
      <c r="F6" s="6" t="n">
        <v>2338.56</v>
      </c>
      <c r="G6" s="6" t="n">
        <v>2581.31</v>
      </c>
      <c r="H6" s="6" t="n">
        <v>90.0</v>
      </c>
      <c r="I6" s="6" t="n">
        <v>2323.18</v>
      </c>
      <c r="J6" s="6" t="n">
        <v>0.0</v>
      </c>
      <c r="K6" s="6" t="n">
        <v>3.0</v>
      </c>
      <c r="L6" s="6" t="n">
        <v>0.0</v>
      </c>
      <c r="M6" s="6" t="n">
        <v>0.0</v>
      </c>
      <c r="N6" s="6" t="n">
        <v>80.0</v>
      </c>
      <c r="O6" s="6" t="n">
        <v>0.0</v>
      </c>
      <c r="P6" s="6" t="n">
        <v>0.0</v>
      </c>
      <c r="Q6" s="6" t="n">
        <v>0.0</v>
      </c>
      <c r="R6" s="6" t="n">
        <v>0.0</v>
      </c>
      <c r="S6" s="6" t="n">
        <v>2406.18</v>
      </c>
      <c r="T6" s="5" t="inlineStr">
        <is>
          <r>
            <t xml:space="preserve">尹星</t>
          </r>
        </is>
      </c>
      <c r="U6" s="5" t="inlineStr">
        <is>
          <r>
            <t xml:space="preserve">029</t>
          </r>
        </is>
      </c>
      <c r="V6" s="5" t="inlineStr"/>
      <c r="W6" s="5" t="inlineStr">
        <is>
          <r>
            <t xml:space="preserve">陈双喜</t>
          </r>
        </is>
      </c>
      <c r="X6" s="5" t="inlineStr">
        <is>
          <r>
            <t xml:space="preserve">陆运件</t>
          </r>
        </is>
      </c>
      <c r="Y6" s="5" t="inlineStr">
        <is>
          <r>
            <t xml:space="preserve">10.0+2337.56*1.1</t>
          </r>
        </is>
      </c>
      <c r="Z6" s="5" t="inlineStr">
        <is>
          <r>
            <t xml:space="preserve">深圳市</t>
          </r>
        </is>
      </c>
      <c r="AA6" s="5" t="inlineStr">
        <is>
          <r>
            <t xml:space="preserve">西安市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2024-08-02 12:35</t>
          </r>
        </is>
      </c>
      <c r="D7" s="5" t="inlineStr">
        <is>
          <r>
            <t xml:space="preserve">KY4000439501658</t>
          </r>
        </is>
      </c>
      <c r="E7" s="5" t="n">
        <v>1.0</v>
      </c>
      <c r="F7" s="6" t="n">
        <v>5000.0</v>
      </c>
      <c r="G7" s="6" t="n">
        <v>4500.0</v>
      </c>
      <c r="H7" s="6" t="n">
        <v>100.0</v>
      </c>
      <c r="I7" s="6" t="n">
        <v>4500.0</v>
      </c>
      <c r="J7" s="6" t="n">
        <v>0.0</v>
      </c>
      <c r="K7" s="6" t="n">
        <v>3.0</v>
      </c>
      <c r="L7" s="6" t="n">
        <v>200.0</v>
      </c>
      <c r="M7" s="6" t="n">
        <v>0.0</v>
      </c>
      <c r="N7" s="6" t="n">
        <v>0.0</v>
      </c>
      <c r="O7" s="6" t="n">
        <v>0.0</v>
      </c>
      <c r="P7" s="6" t="n">
        <v>300.0</v>
      </c>
      <c r="Q7" s="6" t="n">
        <v>0.0</v>
      </c>
      <c r="R7" s="6" t="n">
        <v>0.0</v>
      </c>
      <c r="S7" s="6" t="n">
        <v>5003.0</v>
      </c>
      <c r="T7" s="5" t="inlineStr">
        <is>
          <r>
            <t xml:space="preserve">张红云</t>
          </r>
        </is>
      </c>
      <c r="U7" s="5" t="inlineStr">
        <is>
          <r>
            <t xml:space="preserve">0519</t>
          </r>
        </is>
      </c>
      <c r="V7" s="5" t="inlineStr">
        <is>
          <r>
            <t xml:space="preserve">王腾</t>
          </r>
        </is>
      </c>
      <c r="W7" s="5" t="inlineStr">
        <is>
          <r>
            <t xml:space="preserve">王腾</t>
          </r>
        </is>
      </c>
      <c r="X7" s="5" t="inlineStr">
        <is>
          <r>
            <t xml:space="preserve">整车运输</t>
          </r>
        </is>
      </c>
      <c r="Y7" s="5" t="inlineStr">
        <is>
          <r>
            <t xml:space="preserve">运费来源于整车报价</t>
          </r>
        </is>
      </c>
      <c r="Z7" s="5" t="inlineStr">
        <is>
          <r>
            <t xml:space="preserve">深圳市</t>
          </r>
        </is>
      </c>
      <c r="AA7" s="5" t="inlineStr">
        <is>
          <r>
            <t xml:space="preserve">常州市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2024-08-02 17:01</t>
          </r>
        </is>
      </c>
      <c r="D8" s="5" t="inlineStr">
        <is>
          <r>
            <t xml:space="preserve">KY4000489562089</t>
          </r>
        </is>
      </c>
      <c r="E8" s="5" t="n">
        <v>11.0</v>
      </c>
      <c r="F8" s="6" t="n">
        <v>3856.32</v>
      </c>
      <c r="G8" s="6" t="n">
        <v>4636.38</v>
      </c>
      <c r="H8" s="6" t="n">
        <v>90.0</v>
      </c>
      <c r="I8" s="6" t="n">
        <v>4172.74</v>
      </c>
      <c r="J8" s="6" t="n">
        <v>0.0</v>
      </c>
      <c r="K8" s="6" t="n">
        <v>3.0</v>
      </c>
      <c r="L8" s="6" t="n">
        <v>0.0</v>
      </c>
      <c r="M8" s="6" t="n">
        <v>0.0</v>
      </c>
      <c r="N8" s="6" t="n">
        <v>200.0</v>
      </c>
      <c r="O8" s="6" t="n">
        <v>0.0</v>
      </c>
      <c r="P8" s="6" t="n">
        <v>0.0</v>
      </c>
      <c r="Q8" s="6" t="n">
        <v>0.0</v>
      </c>
      <c r="R8" s="6" t="n">
        <v>0.0</v>
      </c>
      <c r="S8" s="6" t="n">
        <v>4375.74</v>
      </c>
      <c r="T8" s="5" t="inlineStr">
        <is>
          <r>
            <t xml:space="preserve">尹星</t>
          </r>
        </is>
      </c>
      <c r="U8" s="5" t="inlineStr">
        <is>
          <r>
            <t xml:space="preserve">0551</t>
          </r>
        </is>
      </c>
      <c r="V8" s="5" t="inlineStr">
        <is>
          <r>
            <t xml:space="preserve">合肥神马电气有限公司</t>
          </r>
        </is>
      </c>
      <c r="W8" s="5" t="inlineStr">
        <is>
          <r>
            <t xml:space="preserve">朱迎春</t>
          </r>
        </is>
      </c>
      <c r="X8" s="5" t="inlineStr">
        <is>
          <r>
            <t xml:space="preserve">陆运件</t>
          </r>
        </is>
      </c>
      <c r="Y8" s="5" t="inlineStr">
        <is>
          <r>
            <t xml:space="preserve">10.0+3855.32*1.2</t>
          </r>
        </is>
      </c>
      <c r="Z8" s="5" t="inlineStr">
        <is>
          <r>
            <t xml:space="preserve">深圳市</t>
          </r>
        </is>
      </c>
      <c r="AA8" s="5" t="inlineStr">
        <is>
          <r>
            <t xml:space="preserve">合肥市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2024-08-02 17:11</t>
          </r>
        </is>
      </c>
      <c r="D9" s="5" t="inlineStr">
        <is>
          <r>
            <t xml:space="preserve">KY4000489563020</t>
          </r>
        </is>
      </c>
      <c r="E9" s="5" t="n">
        <v>2.0</v>
      </c>
      <c r="F9" s="6" t="n">
        <v>40.0</v>
      </c>
      <c r="G9" s="6" t="n">
        <v>88.0</v>
      </c>
      <c r="H9" s="6" t="n">
        <v>90.0</v>
      </c>
      <c r="I9" s="6" t="n">
        <v>79.2</v>
      </c>
      <c r="J9" s="6" t="n">
        <v>0.0</v>
      </c>
      <c r="K9" s="6" t="n">
        <v>3.0</v>
      </c>
      <c r="L9" s="6" t="n">
        <v>0.0</v>
      </c>
      <c r="M9" s="6" t="n">
        <v>0.0</v>
      </c>
      <c r="N9" s="6" t="n">
        <v>20.0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102.2</v>
      </c>
      <c r="T9" s="5" t="inlineStr">
        <is>
          <r>
            <t xml:space="preserve">尹星</t>
          </r>
        </is>
      </c>
      <c r="U9" s="5" t="inlineStr">
        <is>
          <r>
            <t xml:space="preserve">023</t>
          </r>
        </is>
      </c>
      <c r="V9" s="5" t="inlineStr"/>
      <c r="W9" s="5" t="inlineStr">
        <is>
          <r>
            <t xml:space="preserve">杨宇</t>
          </r>
        </is>
      </c>
      <c r="X9" s="5" t="inlineStr">
        <is>
          <r>
            <t xml:space="preserve">陆运件</t>
          </r>
        </is>
      </c>
      <c r="Y9" s="5" t="inlineStr">
        <is>
          <r>
            <t xml:space="preserve">10.0+39.0*2.0</t>
          </r>
        </is>
      </c>
      <c r="Z9" s="5" t="inlineStr">
        <is>
          <r>
            <t xml:space="preserve">深圳市</t>
          </r>
        </is>
      </c>
      <c r="AA9" s="5" t="inlineStr">
        <is>
          <r>
            <t xml:space="preserve">重庆市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2024-08-02 17:14</t>
          </r>
        </is>
      </c>
      <c r="D10" s="5" t="inlineStr">
        <is>
          <r>
            <t xml:space="preserve">KY4000400644004</t>
          </r>
        </is>
      </c>
      <c r="E10" s="5" t="n">
        <v>1.0</v>
      </c>
      <c r="F10" s="6" t="n">
        <v>32.0</v>
      </c>
      <c r="G10" s="6" t="n">
        <v>96.8</v>
      </c>
      <c r="H10" s="6" t="n">
        <v>90.0</v>
      </c>
      <c r="I10" s="6" t="n">
        <v>87.12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20.0</v>
      </c>
      <c r="O10" s="6" t="n">
        <v>0.0</v>
      </c>
      <c r="P10" s="6" t="n">
        <v>0.0</v>
      </c>
      <c r="Q10" s="6" t="n">
        <v>0.0</v>
      </c>
      <c r="R10" s="6" t="n">
        <v>0.0</v>
      </c>
      <c r="S10" s="6" t="n">
        <v>107.12</v>
      </c>
      <c r="T10" s="5" t="inlineStr">
        <is>
          <r>
            <t xml:space="preserve">尹星</t>
          </r>
        </is>
      </c>
      <c r="U10" s="5" t="inlineStr">
        <is>
          <r>
            <t xml:space="preserve">024</t>
          </r>
        </is>
      </c>
      <c r="V10" s="5" t="inlineStr"/>
      <c r="W10" s="5" t="inlineStr">
        <is>
          <r>
            <t xml:space="preserve">汤世炎</t>
          </r>
        </is>
      </c>
      <c r="X10" s="5" t="inlineStr">
        <is>
          <r>
            <t xml:space="preserve">陆运件</t>
          </r>
        </is>
      </c>
      <c r="Y10" s="5" t="inlineStr">
        <is>
          <r>
            <t xml:space="preserve">10.0+31.0*2.8</t>
          </r>
        </is>
      </c>
      <c r="Z10" s="5" t="inlineStr">
        <is>
          <r>
            <t xml:space="preserve">深圳市</t>
          </r>
        </is>
      </c>
      <c r="AA10" s="5" t="inlineStr">
        <is>
          <r>
            <t xml:space="preserve">沈阳市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2024-08-02 17:06</t>
          </r>
        </is>
      </c>
      <c r="D11" s="5" t="inlineStr">
        <is>
          <r>
            <t xml:space="preserve">KY4000400643415</t>
          </r>
        </is>
      </c>
      <c r="E11" s="5" t="n">
        <v>1.0</v>
      </c>
      <c r="F11" s="6" t="n">
        <v>249.6</v>
      </c>
      <c r="G11" s="6" t="n">
        <v>507.2</v>
      </c>
      <c r="H11" s="6" t="n">
        <v>90.0</v>
      </c>
      <c r="I11" s="6" t="n">
        <v>456.48</v>
      </c>
      <c r="J11" s="6" t="n">
        <v>0.0</v>
      </c>
      <c r="K11" s="6" t="n">
        <v>3.0</v>
      </c>
      <c r="L11" s="6" t="n">
        <v>0.0</v>
      </c>
      <c r="M11" s="6" t="n">
        <v>0.0</v>
      </c>
      <c r="N11" s="6" t="n">
        <v>0.0</v>
      </c>
      <c r="O11" s="6" t="n">
        <v>0.0</v>
      </c>
      <c r="P11" s="6" t="n">
        <v>0.0</v>
      </c>
      <c r="Q11" s="6" t="n">
        <v>0.0</v>
      </c>
      <c r="R11" s="6" t="n">
        <v>0.0</v>
      </c>
      <c r="S11" s="6" t="n">
        <v>459.48</v>
      </c>
      <c r="T11" s="5" t="inlineStr">
        <is>
          <r>
            <t xml:space="preserve">尹星</t>
          </r>
        </is>
      </c>
      <c r="U11" s="5" t="inlineStr">
        <is>
          <r>
            <t xml:space="preserve">023</t>
          </r>
        </is>
      </c>
      <c r="V11" s="5" t="inlineStr"/>
      <c r="W11" s="5" t="inlineStr">
        <is>
          <r>
            <t xml:space="preserve">埃皮康</t>
          </r>
        </is>
      </c>
      <c r="X11" s="5" t="inlineStr">
        <is>
          <r>
            <t xml:space="preserve">陆运件</t>
          </r>
        </is>
      </c>
      <c r="Y11" s="5" t="inlineStr">
        <is>
          <r>
            <t xml:space="preserve">10.0+248.6*2.0</t>
          </r>
        </is>
      </c>
      <c r="Z11" s="5" t="inlineStr">
        <is>
          <r>
            <t xml:space="preserve">深圳市</t>
          </r>
        </is>
      </c>
      <c r="AA11" s="5" t="inlineStr">
        <is>
          <r>
            <t xml:space="preserve">重庆市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2024-08-02 19:14</t>
          </r>
        </is>
      </c>
      <c r="D12" s="5" t="inlineStr">
        <is>
          <r>
            <t xml:space="preserve">KY4000420648104</t>
          </r>
        </is>
      </c>
      <c r="E12" s="5" t="n">
        <v>1.0</v>
      </c>
      <c r="F12" s="6" t="n">
        <v>80.0</v>
      </c>
      <c r="G12" s="6" t="n">
        <v>152.2</v>
      </c>
      <c r="H12" s="6" t="n">
        <v>100.0</v>
      </c>
      <c r="I12" s="6" t="n">
        <v>152.2</v>
      </c>
      <c r="J12" s="6" t="n">
        <v>0.0</v>
      </c>
      <c r="K12" s="6" t="n">
        <v>2.0</v>
      </c>
      <c r="L12" s="6" t="n">
        <v>0.0</v>
      </c>
      <c r="M12" s="6" t="n">
        <v>0.0</v>
      </c>
      <c r="N12" s="6" t="n">
        <v>0.0</v>
      </c>
      <c r="O12" s="6" t="n">
        <v>0.0</v>
      </c>
      <c r="P12" s="6" t="n">
        <v>0.0</v>
      </c>
      <c r="Q12" s="6" t="n">
        <v>0.0</v>
      </c>
      <c r="R12" s="6" t="n">
        <v>0.0</v>
      </c>
      <c r="S12" s="6" t="n">
        <v>154.2</v>
      </c>
      <c r="T12" s="5" t="inlineStr">
        <is>
          <r>
            <t xml:space="preserve">梁文亮</t>
          </r>
        </is>
      </c>
      <c r="U12" s="5" t="inlineStr">
        <is>
          <r>
            <t xml:space="preserve">0792</t>
          </r>
        </is>
      </c>
      <c r="V12" s="5" t="inlineStr"/>
      <c r="W12" s="5" t="inlineStr">
        <is>
          <r>
            <t xml:space="preserve">陈志燕</t>
          </r>
        </is>
      </c>
      <c r="X12" s="5" t="inlineStr">
        <is>
          <r>
            <t xml:space="preserve">特惠普运</t>
          </r>
        </is>
      </c>
      <c r="Y12" s="5" t="inlineStr">
        <is>
          <r>
            <t xml:space="preserve">1 * 10.0 + 1.8 * (80.0 - 1) ，议价编码：PJ2024080218540010</t>
          </r>
        </is>
      </c>
      <c r="Z12" s="5" t="inlineStr">
        <is>
          <r>
            <t xml:space="preserve">上海市</t>
          </r>
        </is>
      </c>
      <c r="AA12" s="5" t="inlineStr">
        <is>
          <r>
            <t xml:space="preserve">九江市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2024-08-02 20:10</t>
          </r>
        </is>
      </c>
      <c r="D13" s="5" t="inlineStr">
        <is>
          <r>
            <t xml:space="preserve">KY4000410643646</t>
          </r>
        </is>
      </c>
      <c r="E13" s="5" t="n">
        <v>3.0</v>
      </c>
      <c r="F13" s="6" t="n">
        <v>1663.2</v>
      </c>
      <c r="G13" s="6" t="n">
        <v>1838.42</v>
      </c>
      <c r="H13" s="6" t="n">
        <v>90.0</v>
      </c>
      <c r="I13" s="6" t="n">
        <v>1654.58</v>
      </c>
      <c r="J13" s="6" t="n">
        <v>0.0</v>
      </c>
      <c r="K13" s="6" t="n">
        <v>3.0</v>
      </c>
      <c r="L13" s="6" t="n">
        <v>0.0</v>
      </c>
      <c r="M13" s="6" t="n">
        <v>0.0</v>
      </c>
      <c r="N13" s="6" t="n">
        <v>60.0</v>
      </c>
      <c r="O13" s="6" t="n">
        <v>0.0</v>
      </c>
      <c r="P13" s="6" t="n">
        <v>0.0</v>
      </c>
      <c r="Q13" s="6" t="n">
        <v>0.0</v>
      </c>
      <c r="R13" s="6" t="n">
        <v>0.0</v>
      </c>
      <c r="S13" s="6" t="n">
        <v>1717.58</v>
      </c>
      <c r="T13" s="5" t="inlineStr">
        <is>
          <r>
            <t xml:space="preserve">尹星</t>
          </r>
        </is>
      </c>
      <c r="U13" s="5" t="inlineStr">
        <is>
          <r>
            <t xml:space="preserve">029</t>
          </r>
        </is>
      </c>
      <c r="V13" s="5" t="inlineStr"/>
      <c r="W13" s="5" t="inlineStr">
        <is>
          <r>
            <t xml:space="preserve">陈双喜</t>
          </r>
        </is>
      </c>
      <c r="X13" s="5" t="inlineStr">
        <is>
          <r>
            <t xml:space="preserve">陆运件</t>
          </r>
        </is>
      </c>
      <c r="Y13" s="5" t="inlineStr">
        <is>
          <r>
            <t xml:space="preserve">10.0+1662.2*1.1</t>
          </r>
        </is>
      </c>
      <c r="Z13" s="5" t="inlineStr">
        <is>
          <r>
            <t xml:space="preserve">深圳市</t>
          </r>
        </is>
      </c>
      <c r="AA13" s="5" t="inlineStr">
        <is>
          <r>
            <t xml:space="preserve">西安市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2024-08-03 19:40</t>
          </r>
        </is>
      </c>
      <c r="D14" s="5" t="inlineStr">
        <is>
          <r>
            <t xml:space="preserve">KY4000420685948</t>
          </r>
        </is>
      </c>
      <c r="E14" s="5" t="n">
        <v>1.0</v>
      </c>
      <c r="F14" s="6" t="n">
        <v>10000.0</v>
      </c>
      <c r="G14" s="6" t="n">
        <v>8207.0</v>
      </c>
      <c r="H14" s="6" t="n">
        <v>100.0</v>
      </c>
      <c r="I14" s="6" t="n">
        <v>8207.0</v>
      </c>
      <c r="J14" s="6" t="n">
        <v>0.0</v>
      </c>
      <c r="K14" s="6" t="n">
        <v>3.0</v>
      </c>
      <c r="L14" s="6" t="n">
        <v>490.0</v>
      </c>
      <c r="M14" s="6" t="n">
        <v>0.0</v>
      </c>
      <c r="N14" s="6" t="n">
        <v>0.0</v>
      </c>
      <c r="O14" s="6" t="n">
        <v>0.0</v>
      </c>
      <c r="P14" s="6" t="n">
        <v>0.0</v>
      </c>
      <c r="Q14" s="6" t="n">
        <v>0.0</v>
      </c>
      <c r="R14" s="6" t="n">
        <v>0.0</v>
      </c>
      <c r="S14" s="6" t="n">
        <v>8700.0</v>
      </c>
      <c r="T14" s="5" t="inlineStr">
        <is>
          <r>
            <t xml:space="preserve">尹星</t>
          </r>
        </is>
      </c>
      <c r="U14" s="5" t="inlineStr">
        <is>
          <r>
            <t xml:space="preserve">0537</t>
          </r>
        </is>
      </c>
      <c r="V14" s="5" t="inlineStr">
        <is>
          <r>
            <t xml:space="preserve">秦士栋</t>
          </r>
        </is>
      </c>
      <c r="W14" s="5" t="inlineStr">
        <is>
          <r>
            <t xml:space="preserve">秦士栋</t>
          </r>
        </is>
      </c>
      <c r="X14" s="5" t="inlineStr">
        <is>
          <r>
            <t xml:space="preserve">整车运输</t>
          </r>
        </is>
      </c>
      <c r="Y14" s="5" t="inlineStr">
        <is>
          <r>
            <t xml:space="preserve">运费来源于整车报价</t>
          </r>
        </is>
      </c>
      <c r="Z14" s="5" t="inlineStr">
        <is>
          <r>
            <t xml:space="preserve">深圳市</t>
          </r>
        </is>
      </c>
      <c r="AA14" s="5" t="inlineStr">
        <is>
          <r>
            <t xml:space="preserve">济宁市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2024-08-03 19:39</t>
          </r>
        </is>
      </c>
      <c r="D15" s="5" t="inlineStr">
        <is>
          <r>
            <t xml:space="preserve">KY4000420611200</t>
          </r>
        </is>
      </c>
      <c r="E15" s="5" t="n">
        <v>2.0</v>
      </c>
      <c r="F15" s="6" t="n">
        <v>519.75</v>
      </c>
      <c r="G15" s="6" t="n">
        <v>891.87</v>
      </c>
      <c r="H15" s="6" t="n">
        <v>90.0</v>
      </c>
      <c r="I15" s="6" t="n">
        <v>802.68</v>
      </c>
      <c r="J15" s="6" t="n">
        <v>0.0</v>
      </c>
      <c r="K15" s="6" t="n">
        <v>0.0</v>
      </c>
      <c r="L15" s="6" t="n">
        <v>0.0</v>
      </c>
      <c r="M15" s="6" t="n">
        <v>282.24</v>
      </c>
      <c r="N15" s="6" t="n">
        <v>40.0</v>
      </c>
      <c r="O15" s="6" t="n">
        <v>0.0</v>
      </c>
      <c r="P15" s="6" t="n">
        <v>0.0</v>
      </c>
      <c r="Q15" s="6" t="n">
        <v>0.0</v>
      </c>
      <c r="R15" s="6" t="n">
        <v>0.0</v>
      </c>
      <c r="S15" s="6" t="n">
        <v>1124.92</v>
      </c>
      <c r="T15" s="5" t="inlineStr">
        <is>
          <r>
            <t xml:space="preserve">陈工</t>
          </r>
        </is>
      </c>
      <c r="U15" s="5" t="inlineStr">
        <is>
          <r>
            <t xml:space="preserve">0755</t>
          </r>
        </is>
      </c>
      <c r="V15" s="5" t="inlineStr">
        <is>
          <r>
            <t xml:space="preserve">深圳屹林达</t>
          </r>
        </is>
      </c>
      <c r="W15" s="5" t="inlineStr">
        <is>
          <r>
            <t xml:space="preserve">尹星</t>
          </r>
        </is>
      </c>
      <c r="X15" s="5" t="inlineStr">
        <is>
          <r>
            <t xml:space="preserve">陆运件</t>
          </r>
        </is>
      </c>
      <c r="Y15" s="5" t="inlineStr">
        <is>
          <r>
            <t xml:space="preserve">10.0+518.75*1.7</t>
          </r>
        </is>
      </c>
      <c r="Z15" s="5" t="inlineStr">
        <is>
          <r>
            <t xml:space="preserve">合肥市</t>
          </r>
        </is>
      </c>
      <c r="AA15" s="5" t="inlineStr">
        <is>
          <r>
            <t xml:space="preserve">深圳市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2024-08-06 17:03</t>
          </r>
        </is>
      </c>
      <c r="D16" s="5" t="inlineStr">
        <is>
          <r>
            <t xml:space="preserve">KY4000472670389</t>
          </r>
        </is>
      </c>
      <c r="E16" s="5" t="n">
        <v>6.0</v>
      </c>
      <c r="F16" s="6" t="n">
        <v>2616.0</v>
      </c>
      <c r="G16" s="6" t="n">
        <v>3671.0</v>
      </c>
      <c r="H16" s="6" t="n">
        <v>90.0</v>
      </c>
      <c r="I16" s="6" t="n">
        <v>3303.9</v>
      </c>
      <c r="J16" s="6" t="n">
        <v>0.0</v>
      </c>
      <c r="K16" s="6" t="n">
        <v>3.0</v>
      </c>
      <c r="L16" s="6" t="n">
        <v>100.0</v>
      </c>
      <c r="M16" s="6" t="n">
        <v>0.0</v>
      </c>
      <c r="N16" s="6" t="n">
        <v>120.0</v>
      </c>
      <c r="O16" s="6" t="n">
        <v>0.0</v>
      </c>
      <c r="P16" s="6" t="n">
        <v>0.0</v>
      </c>
      <c r="Q16" s="6" t="n">
        <v>0.0</v>
      </c>
      <c r="R16" s="6" t="n">
        <v>0.0</v>
      </c>
      <c r="S16" s="6" t="n">
        <v>3526.9</v>
      </c>
      <c r="T16" s="5" t="inlineStr">
        <is>
          <r>
            <t xml:space="preserve">尹星</t>
          </r>
        </is>
      </c>
      <c r="U16" s="5" t="inlineStr">
        <is>
          <r>
            <t xml:space="preserve">0537</t>
          </r>
        </is>
      </c>
      <c r="V16" s="5" t="inlineStr">
        <is>
          <r>
            <t xml:space="preserve">济宁比亚迪实业有限公司</t>
          </r>
        </is>
      </c>
      <c r="W16" s="5" t="inlineStr">
        <is>
          <r>
            <t xml:space="preserve">秦士栋</t>
          </r>
        </is>
      </c>
      <c r="X16" s="5" t="inlineStr">
        <is>
          <r>
            <t xml:space="preserve">陆运件</t>
          </r>
        </is>
      </c>
      <c r="Y16" s="5" t="inlineStr">
        <is>
          <r>
            <t xml:space="preserve">10.0+2615.0*1.4</t>
          </r>
        </is>
      </c>
      <c r="Z16" s="5" t="inlineStr">
        <is>
          <r>
            <t xml:space="preserve">深圳市</t>
          </r>
        </is>
      </c>
      <c r="AA16" s="5" t="inlineStr">
        <is>
          <r>
            <t xml:space="preserve">济宁市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2024-08-06 17:16</t>
          </r>
        </is>
      </c>
      <c r="D17" s="5" t="inlineStr">
        <is>
          <r>
            <t xml:space="preserve">KY4000482693728</t>
          </r>
        </is>
      </c>
      <c r="E17" s="5" t="n">
        <v>1.0</v>
      </c>
      <c r="F17" s="6" t="n">
        <v>147.0</v>
      </c>
      <c r="G17" s="6" t="n">
        <v>156.0</v>
      </c>
      <c r="H17" s="6" t="n">
        <v>90.0</v>
      </c>
      <c r="I17" s="6" t="n">
        <v>140.4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20.0</v>
      </c>
      <c r="O17" s="6" t="n">
        <v>0.0</v>
      </c>
      <c r="P17" s="6" t="n">
        <v>0.0</v>
      </c>
      <c r="Q17" s="6" t="n">
        <v>0.0</v>
      </c>
      <c r="R17" s="6" t="n">
        <v>0.0</v>
      </c>
      <c r="S17" s="6" t="n">
        <v>160.4</v>
      </c>
      <c r="T17" s="5" t="inlineStr">
        <is>
          <r>
            <t xml:space="preserve">张红云</t>
          </r>
        </is>
      </c>
      <c r="U17" s="5" t="inlineStr">
        <is>
          <r>
            <t xml:space="preserve">0756</t>
          </r>
        </is>
      </c>
      <c r="V17" s="5" t="inlineStr"/>
      <c r="W17" s="5" t="inlineStr">
        <is>
          <r>
            <t xml:space="preserve">段秀青</t>
          </r>
        </is>
      </c>
      <c r="X17" s="5" t="inlineStr">
        <is>
          <r>
            <t xml:space="preserve">省内次日</t>
          </r>
        </is>
      </c>
      <c r="Y17" s="5" t="inlineStr">
        <is>
          <r>
            <t xml:space="preserve">10.0+146.0*1.0</t>
          </r>
        </is>
      </c>
      <c r="Z17" s="5" t="inlineStr">
        <is>
          <r>
            <t xml:space="preserve">深圳市</t>
          </r>
        </is>
      </c>
      <c r="AA17" s="5" t="inlineStr">
        <is>
          <r>
            <t xml:space="preserve">珠海市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2024-08-07 16:41</t>
          </r>
        </is>
      </c>
      <c r="D18" s="5" t="inlineStr">
        <is>
          <r>
            <t xml:space="preserve">KY4000453689550</t>
          </r>
        </is>
      </c>
      <c r="E18" s="5" t="n">
        <v>3.0</v>
      </c>
      <c r="F18" s="6" t="n">
        <v>264.03</v>
      </c>
      <c r="G18" s="6" t="n">
        <v>536.06</v>
      </c>
      <c r="H18" s="6" t="n">
        <v>90.0</v>
      </c>
      <c r="I18" s="6" t="n">
        <v>482.45</v>
      </c>
      <c r="J18" s="6" t="n">
        <v>0.0</v>
      </c>
      <c r="K18" s="6" t="n">
        <v>3.0</v>
      </c>
      <c r="L18" s="6" t="n">
        <v>0.0</v>
      </c>
      <c r="M18" s="6" t="n">
        <v>0.0</v>
      </c>
      <c r="N18" s="6" t="n">
        <v>40.0</v>
      </c>
      <c r="O18" s="6" t="n">
        <v>0.0</v>
      </c>
      <c r="P18" s="6" t="n">
        <v>0.0</v>
      </c>
      <c r="Q18" s="6" t="n">
        <v>0.0</v>
      </c>
      <c r="R18" s="6" t="n">
        <v>0.0</v>
      </c>
      <c r="S18" s="6" t="n">
        <v>525.45</v>
      </c>
      <c r="T18" s="5" t="inlineStr">
        <is>
          <r>
            <t xml:space="preserve">尹星</t>
          </r>
        </is>
      </c>
      <c r="U18" s="5" t="inlineStr">
        <is>
          <r>
            <t xml:space="preserve">023</t>
          </r>
        </is>
      </c>
      <c r="V18" s="5" t="inlineStr"/>
      <c r="W18" s="5" t="inlineStr">
        <is>
          <r>
            <t xml:space="preserve">苏红</t>
          </r>
        </is>
      </c>
      <c r="X18" s="5" t="inlineStr">
        <is>
          <r>
            <t xml:space="preserve">陆运件</t>
          </r>
        </is>
      </c>
      <c r="Y18" s="5" t="inlineStr">
        <is>
          <r>
            <t xml:space="preserve">10.0+263.03*2.0</t>
          </r>
        </is>
      </c>
      <c r="Z18" s="5" t="inlineStr">
        <is>
          <r>
            <t xml:space="preserve">深圳市</t>
          </r>
        </is>
      </c>
      <c r="AA18" s="5" t="inlineStr">
        <is>
          <r>
            <t xml:space="preserve">重庆市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2024-08-07 16:41</t>
          </r>
        </is>
      </c>
      <c r="D19" s="5" t="inlineStr">
        <is>
          <r>
            <t xml:space="preserve">KY4000453686222</t>
          </r>
        </is>
      </c>
      <c r="E19" s="5" t="n">
        <v>1.0</v>
      </c>
      <c r="F19" s="6" t="n">
        <v>297.67</v>
      </c>
      <c r="G19" s="6" t="n">
        <v>603.34</v>
      </c>
      <c r="H19" s="6" t="n">
        <v>90.0</v>
      </c>
      <c r="I19" s="6" t="n">
        <v>543.01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20.0</v>
      </c>
      <c r="O19" s="6" t="n">
        <v>0.0</v>
      </c>
      <c r="P19" s="6" t="n">
        <v>0.0</v>
      </c>
      <c r="Q19" s="6" t="n">
        <v>0.0</v>
      </c>
      <c r="R19" s="6" t="n">
        <v>0.0</v>
      </c>
      <c r="S19" s="6" t="n">
        <v>563.01</v>
      </c>
      <c r="T19" s="5" t="inlineStr">
        <is>
          <r>
            <t xml:space="preserve">尹星</t>
          </r>
        </is>
      </c>
      <c r="U19" s="5" t="inlineStr">
        <is>
          <r>
            <t xml:space="preserve">023</t>
          </r>
        </is>
      </c>
      <c r="V19" s="5" t="inlineStr"/>
      <c r="W19" s="5" t="inlineStr">
        <is>
          <r>
            <t xml:space="preserve">埃皮康</t>
          </r>
        </is>
      </c>
      <c r="X19" s="5" t="inlineStr">
        <is>
          <r>
            <t xml:space="preserve">陆运件</t>
          </r>
        </is>
      </c>
      <c r="Y19" s="5" t="inlineStr">
        <is>
          <r>
            <t xml:space="preserve">10.0+296.67*2.0</t>
          </r>
        </is>
      </c>
      <c r="Z19" s="5" t="inlineStr">
        <is>
          <r>
            <t xml:space="preserve">深圳市</t>
          </r>
        </is>
      </c>
      <c r="AA19" s="5" t="inlineStr">
        <is>
          <r>
            <t xml:space="preserve">重庆市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2024-08-08 18:01</t>
          </r>
        </is>
      </c>
      <c r="D20" s="5" t="inlineStr">
        <is>
          <r>
            <t xml:space="preserve">KY4000434687531</t>
          </r>
        </is>
      </c>
      <c r="E20" s="5" t="n">
        <v>10.0</v>
      </c>
      <c r="F20" s="6" t="n">
        <v>3548.15</v>
      </c>
      <c r="G20" s="6" t="n">
        <v>4266.58</v>
      </c>
      <c r="H20" s="6" t="n">
        <v>90.0</v>
      </c>
      <c r="I20" s="6" t="n">
        <v>3839.92</v>
      </c>
      <c r="J20" s="6" t="n">
        <v>0.0</v>
      </c>
      <c r="K20" s="6" t="n">
        <v>2.0</v>
      </c>
      <c r="L20" s="6" t="n">
        <v>0.0</v>
      </c>
      <c r="M20" s="6" t="n">
        <v>80.0</v>
      </c>
      <c r="N20" s="6" t="n">
        <v>140.0</v>
      </c>
      <c r="O20" s="6" t="n">
        <v>0.0</v>
      </c>
      <c r="P20" s="6" t="n">
        <v>0.0</v>
      </c>
      <c r="Q20" s="6" t="n">
        <v>0.0</v>
      </c>
      <c r="R20" s="6" t="n">
        <v>0.0</v>
      </c>
      <c r="S20" s="6" t="n">
        <v>4061.92</v>
      </c>
      <c r="T20" s="5" t="inlineStr">
        <is>
          <r>
            <t xml:space="preserve">施印举</t>
          </r>
        </is>
      </c>
      <c r="U20" s="5" t="inlineStr">
        <is>
          <r>
            <t xml:space="preserve">023</t>
          </r>
        </is>
      </c>
      <c r="V20" s="5" t="inlineStr"/>
      <c r="W20" s="5" t="inlineStr">
        <is>
          <r>
            <t xml:space="preserve">周子翔</t>
          </r>
        </is>
      </c>
      <c r="X20" s="5" t="inlineStr">
        <is>
          <r>
            <t xml:space="preserve">陆运件</t>
          </r>
        </is>
      </c>
      <c r="Y20" s="5" t="inlineStr">
        <is>
          <r>
            <t xml:space="preserve">10.0+3547.15*1.2</t>
          </r>
        </is>
      </c>
      <c r="Z20" s="5" t="inlineStr">
        <is>
          <r>
            <t xml:space="preserve">深圳市</t>
          </r>
        </is>
      </c>
      <c r="AA20" s="5" t="inlineStr">
        <is>
          <r>
            <t xml:space="preserve">重庆市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2024-08-08 18:15</t>
          </r>
        </is>
      </c>
      <c r="D21" s="5" t="inlineStr">
        <is>
          <r>
            <t xml:space="preserve">KY4000473630769</t>
          </r>
        </is>
      </c>
      <c r="E21" s="5" t="n">
        <v>1.0</v>
      </c>
      <c r="F21" s="6" t="n">
        <v>540.0</v>
      </c>
      <c r="G21" s="6" t="n">
        <v>710.7</v>
      </c>
      <c r="H21" s="6" t="n">
        <v>90.0</v>
      </c>
      <c r="I21" s="6" t="n">
        <v>639.63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20.0</v>
      </c>
      <c r="O21" s="6" t="n">
        <v>0.0</v>
      </c>
      <c r="P21" s="6" t="n">
        <v>0.0</v>
      </c>
      <c r="Q21" s="6" t="n">
        <v>0.0</v>
      </c>
      <c r="R21" s="6" t="n">
        <v>0.0</v>
      </c>
      <c r="S21" s="6" t="n">
        <v>659.63</v>
      </c>
      <c r="T21" s="5" t="inlineStr">
        <is>
          <r>
            <t xml:space="preserve">尹星</t>
          </r>
        </is>
      </c>
      <c r="U21" s="5" t="inlineStr">
        <is>
          <r>
            <t xml:space="preserve">0551</t>
          </r>
        </is>
      </c>
      <c r="V21" s="5" t="inlineStr"/>
      <c r="W21" s="5" t="inlineStr">
        <is>
          <r>
            <t xml:space="preserve">陈工</t>
          </r>
        </is>
      </c>
      <c r="X21" s="5" t="inlineStr">
        <is>
          <r>
            <t xml:space="preserve">陆运件</t>
          </r>
        </is>
      </c>
      <c r="Y21" s="5" t="inlineStr">
        <is>
          <r>
            <t xml:space="preserve">10.0+539.0*1.3</t>
          </r>
        </is>
      </c>
      <c r="Z21" s="5" t="inlineStr">
        <is>
          <r>
            <t xml:space="preserve">深圳市</t>
          </r>
        </is>
      </c>
      <c r="AA21" s="5" t="inlineStr">
        <is>
          <r>
            <t xml:space="preserve">合肥市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2024-08-09 04:23</t>
          </r>
        </is>
      </c>
      <c r="D22" s="5" t="inlineStr">
        <is>
          <r>
            <t xml:space="preserve">KY4000474676753</t>
          </r>
        </is>
      </c>
      <c r="E22" s="5" t="n">
        <v>1.0</v>
      </c>
      <c r="F22" s="6" t="n">
        <v>241.79</v>
      </c>
      <c r="G22" s="6" t="n">
        <v>0.0</v>
      </c>
      <c r="H22" s="6" t="n">
        <v>90.0</v>
      </c>
      <c r="I22" s="6" t="n">
        <v>0.0</v>
      </c>
      <c r="J22" s="6" t="n">
        <v>0.0</v>
      </c>
      <c r="K22" s="6" t="n">
        <v>3.0</v>
      </c>
      <c r="L22" s="6" t="n">
        <v>0.0</v>
      </c>
      <c r="M22" s="6" t="n">
        <v>0.0</v>
      </c>
      <c r="N22" s="6" t="n">
        <v>0.0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3.0</v>
      </c>
      <c r="T22" s="5" t="inlineStr">
        <is>
          <r>
            <t xml:space="preserve">尹星</t>
          </r>
        </is>
      </c>
      <c r="U22" s="5" t="inlineStr">
        <is>
          <r>
            <t xml:space="preserve">023</t>
          </r>
        </is>
      </c>
      <c r="V22" s="5" t="inlineStr">
        <is>
          <r>
            <t xml:space="preserve">深圳屹林达</t>
          </r>
        </is>
      </c>
      <c r="W22" s="5" t="inlineStr">
        <is>
          <r>
            <t xml:space="preserve">龚维维</t>
          </r>
        </is>
      </c>
      <c r="X22" s="5" t="inlineStr">
        <is>
          <r>
            <t xml:space="preserve">同城次日</t>
          </r>
        </is>
      </c>
      <c r="Y22" s="5" t="inlineStr">
        <is>
          <r>
            <t xml:space="preserve">10.0+240.79*1.15</t>
          </r>
        </is>
      </c>
      <c r="Z22" s="5" t="inlineStr">
        <is>
          <r>
            <t xml:space="preserve">重庆市</t>
          </r>
        </is>
      </c>
      <c r="AA22" s="5" t="inlineStr">
        <is>
          <r>
            <t xml:space="preserve">重庆市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2024-08-09 18:54</t>
          </r>
        </is>
      </c>
      <c r="D23" s="5" t="inlineStr">
        <is>
          <r>
            <t xml:space="preserve">KY4000425650648</t>
          </r>
        </is>
      </c>
      <c r="E23" s="5" t="n">
        <v>1.0</v>
      </c>
      <c r="F23" s="6" t="n">
        <v>71.04</v>
      </c>
      <c r="G23" s="6" t="n">
        <v>133.27</v>
      </c>
      <c r="H23" s="6" t="n">
        <v>90.0</v>
      </c>
      <c r="I23" s="6" t="n">
        <v>119.94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119.94</v>
      </c>
      <c r="T23" s="5" t="inlineStr">
        <is>
          <r>
            <t xml:space="preserve">梁文亮</t>
          </r>
        </is>
      </c>
      <c r="U23" s="5" t="inlineStr">
        <is>
          <r>
            <t xml:space="preserve">0531</t>
          </r>
        </is>
      </c>
      <c r="V23" s="5" t="inlineStr"/>
      <c r="W23" s="5" t="inlineStr">
        <is>
          <r>
            <t xml:space="preserve">王芳</t>
          </r>
        </is>
      </c>
      <c r="X23" s="5" t="inlineStr">
        <is>
          <r>
            <t xml:space="preserve">陆运件</t>
          </r>
        </is>
      </c>
      <c r="Y23" s="5" t="inlineStr">
        <is>
          <r>
            <t xml:space="preserve">10.0+70.04*1.76</t>
          </r>
        </is>
      </c>
      <c r="Z23" s="5" t="inlineStr">
        <is>
          <r>
            <t xml:space="preserve">上海市</t>
          </r>
        </is>
      </c>
      <c r="AA23" s="5" t="inlineStr">
        <is>
          <r>
            <t xml:space="preserve">济南市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2024-08-12 15:56</t>
          </r>
        </is>
      </c>
      <c r="D24" s="5" t="inlineStr">
        <is>
          <r>
            <t xml:space="preserve">KY4000407683978</t>
          </r>
        </is>
      </c>
      <c r="E24" s="5" t="n">
        <v>1.0</v>
      </c>
      <c r="F24" s="6" t="n">
        <v>24.0</v>
      </c>
      <c r="G24" s="6" t="n">
        <v>57.0</v>
      </c>
      <c r="H24" s="6" t="n">
        <v>90.0</v>
      </c>
      <c r="I24" s="6" t="n">
        <v>51.3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20.0</v>
      </c>
      <c r="O24" s="6" t="n">
        <v>0.0</v>
      </c>
      <c r="P24" s="6" t="n">
        <v>0.0</v>
      </c>
      <c r="Q24" s="6" t="n">
        <v>0.0</v>
      </c>
      <c r="R24" s="6" t="n">
        <v>3.0</v>
      </c>
      <c r="S24" s="6" t="n">
        <v>74.3</v>
      </c>
      <c r="T24" s="5" t="inlineStr">
        <is>
          <r>
            <t xml:space="preserve">汪汉臣</t>
          </r>
        </is>
      </c>
      <c r="U24" s="5" t="inlineStr">
        <is>
          <r>
            <t xml:space="preserve">0571</t>
          </r>
        </is>
      </c>
      <c r="V24" s="5" t="inlineStr"/>
      <c r="W24" s="5" t="inlineStr">
        <is>
          <r>
            <t xml:space="preserve">肖胜</t>
          </r>
        </is>
      </c>
      <c r="X24" s="5" t="inlineStr">
        <is>
          <r>
            <t xml:space="preserve">省内次日</t>
          </r>
        </is>
      </c>
      <c r="Y24" s="5" t="inlineStr">
        <is>
          <r>
            <t xml:space="preserve">11.0+23.0*2.0</t>
          </r>
        </is>
      </c>
      <c r="Z24" s="5" t="inlineStr">
        <is>
          <r>
            <t xml:space="preserve">上海市</t>
          </r>
        </is>
      </c>
      <c r="AA24" s="5" t="inlineStr">
        <is>
          <r>
            <t xml:space="preserve">杭州市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2024-08-12 17:16</t>
          </r>
        </is>
      </c>
      <c r="D25" s="5" t="inlineStr">
        <is>
          <r>
            <t xml:space="preserve">KY4000417678155</t>
          </r>
        </is>
      </c>
      <c r="E25" s="5" t="n">
        <v>1.0</v>
      </c>
      <c r="F25" s="6" t="n">
        <v>41.0</v>
      </c>
      <c r="G25" s="6" t="n">
        <v>90.0</v>
      </c>
      <c r="H25" s="6" t="n">
        <v>90.0</v>
      </c>
      <c r="I25" s="6" t="n">
        <v>81.0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0.0</v>
      </c>
      <c r="P25" s="6" t="n">
        <v>0.0</v>
      </c>
      <c r="Q25" s="6" t="n">
        <v>0.0</v>
      </c>
      <c r="R25" s="6" t="n">
        <v>0.0</v>
      </c>
      <c r="S25" s="6" t="n">
        <v>81.0</v>
      </c>
      <c r="T25" s="5" t="inlineStr">
        <is>
          <r>
            <t xml:space="preserve">尹星</t>
          </r>
        </is>
      </c>
      <c r="U25" s="5" t="inlineStr">
        <is>
          <r>
            <t xml:space="preserve">0513</t>
          </r>
        </is>
      </c>
      <c r="V25" s="5" t="inlineStr"/>
      <c r="W25" s="5" t="inlineStr">
        <is>
          <r>
            <t xml:space="preserve">赵海波</t>
          </r>
        </is>
      </c>
      <c r="X25" s="5" t="inlineStr">
        <is>
          <r>
            <t xml:space="preserve">陆运件</t>
          </r>
        </is>
      </c>
      <c r="Y25" s="5" t="inlineStr">
        <is>
          <r>
            <t xml:space="preserve">10.0+40.0*2.0</t>
          </r>
        </is>
      </c>
      <c r="Z25" s="5" t="inlineStr">
        <is>
          <r>
            <t xml:space="preserve">深圳市</t>
          </r>
        </is>
      </c>
      <c r="AA25" s="5" t="inlineStr">
        <is>
          <r>
            <t xml:space="preserve">南通市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2024-08-12 17:15</t>
          </r>
        </is>
      </c>
      <c r="D26" s="5" t="inlineStr">
        <is>
          <r>
            <t xml:space="preserve">KY4000417681264</t>
          </r>
        </is>
      </c>
      <c r="E26" s="5" t="n">
        <v>1.0</v>
      </c>
      <c r="F26" s="6" t="n">
        <v>86.5</v>
      </c>
      <c r="G26" s="6" t="n">
        <v>181.0</v>
      </c>
      <c r="H26" s="6" t="n">
        <v>90.0</v>
      </c>
      <c r="I26" s="6" t="n">
        <v>162.9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0.0</v>
      </c>
      <c r="P26" s="6" t="n">
        <v>0.0</v>
      </c>
      <c r="Q26" s="6" t="n">
        <v>0.0</v>
      </c>
      <c r="R26" s="6" t="n">
        <v>0.0</v>
      </c>
      <c r="S26" s="6" t="n">
        <v>162.9</v>
      </c>
      <c r="T26" s="5" t="inlineStr">
        <is>
          <r>
            <t xml:space="preserve">尹星</t>
          </r>
        </is>
      </c>
      <c r="U26" s="5" t="inlineStr">
        <is>
          <r>
            <t xml:space="preserve">0551</t>
          </r>
        </is>
      </c>
      <c r="V26" s="5" t="inlineStr"/>
      <c r="W26" s="5" t="inlineStr">
        <is>
          <r>
            <t xml:space="preserve">刘帅</t>
          </r>
        </is>
      </c>
      <c r="X26" s="5" t="inlineStr">
        <is>
          <r>
            <t xml:space="preserve">陆运件</t>
          </r>
        </is>
      </c>
      <c r="Y26" s="5" t="inlineStr">
        <is>
          <r>
            <t xml:space="preserve">10.0+85.5*2.0</t>
          </r>
        </is>
      </c>
      <c r="Z26" s="5" t="inlineStr">
        <is>
          <r>
            <t xml:space="preserve">深圳市</t>
          </r>
        </is>
      </c>
      <c r="AA26" s="5" t="inlineStr">
        <is>
          <r>
            <t xml:space="preserve">合肥市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2024-08-13 17:11</t>
          </r>
        </is>
      </c>
      <c r="D27" s="5" t="inlineStr">
        <is>
          <r>
            <t xml:space="preserve">KY4000487666556</t>
          </r>
        </is>
      </c>
      <c r="E27" s="5" t="n">
        <v>1.0</v>
      </c>
      <c r="F27" s="6" t="n">
        <v>167.04</v>
      </c>
      <c r="G27" s="6" t="n">
        <v>275.66</v>
      </c>
      <c r="H27" s="6" t="n">
        <v>90.0</v>
      </c>
      <c r="I27" s="6" t="n">
        <v>248.09</v>
      </c>
      <c r="J27" s="6" t="n">
        <v>0.0</v>
      </c>
      <c r="K27" s="6" t="n">
        <v>2.0</v>
      </c>
      <c r="L27" s="6" t="n">
        <v>0.0</v>
      </c>
      <c r="M27" s="6" t="n">
        <v>0.0</v>
      </c>
      <c r="N27" s="6" t="n">
        <v>0.0</v>
      </c>
      <c r="O27" s="6" t="n">
        <v>0.0</v>
      </c>
      <c r="P27" s="6" t="n">
        <v>0.0</v>
      </c>
      <c r="Q27" s="6" t="n">
        <v>0.0</v>
      </c>
      <c r="R27" s="6" t="n">
        <v>0.0</v>
      </c>
      <c r="S27" s="6" t="n">
        <v>250.09</v>
      </c>
      <c r="T27" s="5" t="inlineStr">
        <is>
          <r>
            <t xml:space="preserve">尹星</t>
          </r>
        </is>
      </c>
      <c r="U27" s="5" t="inlineStr">
        <is>
          <r>
            <t xml:space="preserve">0531</t>
          </r>
        </is>
      </c>
      <c r="V27" s="5" t="inlineStr"/>
      <c r="W27" s="5" t="inlineStr">
        <is>
          <r>
            <t xml:space="preserve">李广蒙</t>
          </r>
        </is>
      </c>
      <c r="X27" s="5" t="inlineStr">
        <is>
          <r>
            <t xml:space="preserve">陆运件</t>
          </r>
        </is>
      </c>
      <c r="Y27" s="5" t="inlineStr">
        <is>
          <r>
            <t xml:space="preserve">10.0+166.04*1.6</t>
          </r>
        </is>
      </c>
      <c r="Z27" s="5" t="inlineStr">
        <is>
          <r>
            <t xml:space="preserve">深圳市</t>
          </r>
        </is>
      </c>
      <c r="AA27" s="5" t="inlineStr">
        <is>
          <r>
            <t xml:space="preserve">济南市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2024-08-13 17:12</t>
          </r>
        </is>
      </c>
      <c r="D28" s="5" t="inlineStr">
        <is>
          <r>
            <t xml:space="preserve">KY4000487668862</t>
          </r>
        </is>
      </c>
      <c r="E28" s="5" t="n">
        <v>2.0</v>
      </c>
      <c r="F28" s="6" t="n">
        <v>86.0</v>
      </c>
      <c r="G28" s="6" t="n">
        <v>180.0</v>
      </c>
      <c r="H28" s="6" t="n">
        <v>90.0</v>
      </c>
      <c r="I28" s="6" t="n">
        <v>162.0</v>
      </c>
      <c r="J28" s="6" t="n">
        <v>0.0</v>
      </c>
      <c r="K28" s="6" t="n">
        <v>0.0</v>
      </c>
      <c r="L28" s="6" t="n">
        <v>0.0</v>
      </c>
      <c r="M28" s="6" t="n">
        <v>30.0</v>
      </c>
      <c r="N28" s="6" t="n">
        <v>0.0</v>
      </c>
      <c r="O28" s="6" t="n">
        <v>0.0</v>
      </c>
      <c r="P28" s="6" t="n">
        <v>0.0</v>
      </c>
      <c r="Q28" s="6" t="n">
        <v>0.0</v>
      </c>
      <c r="R28" s="6" t="n">
        <v>0.0</v>
      </c>
      <c r="S28" s="6" t="n">
        <v>192.0</v>
      </c>
      <c r="T28" s="5" t="inlineStr">
        <is>
          <r>
            <t xml:space="preserve">尹星</t>
          </r>
        </is>
      </c>
      <c r="U28" s="5" t="inlineStr">
        <is>
          <r>
            <t xml:space="preserve">021</t>
          </r>
        </is>
      </c>
      <c r="V28" s="5" t="inlineStr"/>
      <c r="W28" s="5" t="inlineStr">
        <is>
          <r>
            <t xml:space="preserve">俞勇</t>
          </r>
        </is>
      </c>
      <c r="X28" s="5" t="inlineStr">
        <is>
          <r>
            <t xml:space="preserve">陆运件</t>
          </r>
        </is>
      </c>
      <c r="Y28" s="5" t="inlineStr">
        <is>
          <r>
            <t xml:space="preserve">10.0+85.0*2.0</t>
          </r>
        </is>
      </c>
      <c r="Z28" s="5" t="inlineStr">
        <is>
          <r>
            <t xml:space="preserve">深圳市</t>
          </r>
        </is>
      </c>
      <c r="AA28" s="5" t="inlineStr">
        <is>
          <r>
            <t xml:space="preserve">上海市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2024-08-13 18:15</t>
          </r>
        </is>
      </c>
      <c r="D29" s="5" t="inlineStr">
        <is>
          <r>
            <t xml:space="preserve">KY4000487673611</t>
          </r>
        </is>
      </c>
      <c r="E29" s="5" t="n">
        <v>2.0</v>
      </c>
      <c r="F29" s="6" t="n">
        <v>255.65</v>
      </c>
      <c r="G29" s="6" t="n">
        <v>437.81</v>
      </c>
      <c r="H29" s="6" t="n">
        <v>90.0</v>
      </c>
      <c r="I29" s="6" t="n">
        <v>394.03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40.0</v>
      </c>
      <c r="O29" s="6" t="n">
        <v>0.0</v>
      </c>
      <c r="P29" s="6" t="n">
        <v>0.0</v>
      </c>
      <c r="Q29" s="6" t="n">
        <v>0.0</v>
      </c>
      <c r="R29" s="6" t="n">
        <v>0.0</v>
      </c>
      <c r="S29" s="6" t="n">
        <v>434.03</v>
      </c>
      <c r="T29" s="5" t="inlineStr">
        <is>
          <r>
            <t xml:space="preserve">温强</t>
          </r>
        </is>
      </c>
      <c r="U29" s="5" t="inlineStr">
        <is>
          <r>
            <t xml:space="preserve">0531</t>
          </r>
        </is>
      </c>
      <c r="V29" s="5" t="inlineStr"/>
      <c r="W29" s="5" t="inlineStr">
        <is>
          <r>
            <t xml:space="preserve">王芳</t>
          </r>
        </is>
      </c>
      <c r="X29" s="5" t="inlineStr">
        <is>
          <r>
            <t xml:space="preserve">陆运件</t>
          </r>
        </is>
      </c>
      <c r="Y29" s="5" t="inlineStr">
        <is>
          <r>
            <t xml:space="preserve">10.0+254.65*1.68</t>
          </r>
        </is>
      </c>
      <c r="Z29" s="5" t="inlineStr">
        <is>
          <r>
            <t xml:space="preserve">上海市</t>
          </r>
        </is>
      </c>
      <c r="AA29" s="5" t="inlineStr">
        <is>
          <r>
            <t xml:space="preserve">济南市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2024-08-13 17:12</t>
          </r>
        </is>
      </c>
      <c r="D30" s="5" t="inlineStr">
        <is>
          <r>
            <t xml:space="preserve">KY4000487666950</t>
          </r>
        </is>
      </c>
      <c r="E30" s="5" t="n">
        <v>1.0</v>
      </c>
      <c r="F30" s="6" t="n">
        <v>99.84</v>
      </c>
      <c r="G30" s="6" t="n">
        <v>207.68</v>
      </c>
      <c r="H30" s="6" t="n">
        <v>90.0</v>
      </c>
      <c r="I30" s="6" t="n">
        <v>186.91</v>
      </c>
      <c r="J30" s="6" t="n">
        <v>0.0</v>
      </c>
      <c r="K30" s="6" t="n">
        <v>3.0</v>
      </c>
      <c r="L30" s="6" t="n">
        <v>0.0</v>
      </c>
      <c r="M30" s="6" t="n">
        <v>0.0</v>
      </c>
      <c r="N30" s="6" t="n">
        <v>0.0</v>
      </c>
      <c r="O30" s="6" t="n">
        <v>0.0</v>
      </c>
      <c r="P30" s="6" t="n">
        <v>0.0</v>
      </c>
      <c r="Q30" s="6" t="n">
        <v>0.0</v>
      </c>
      <c r="R30" s="6" t="n">
        <v>0.0</v>
      </c>
      <c r="S30" s="6" t="n">
        <v>189.91</v>
      </c>
      <c r="T30" s="5" t="inlineStr">
        <is>
          <r>
            <t xml:space="preserve">尹星</t>
          </r>
        </is>
      </c>
      <c r="U30" s="5" t="inlineStr">
        <is>
          <r>
            <t xml:space="preserve">023</t>
          </r>
        </is>
      </c>
      <c r="V30" s="5" t="inlineStr"/>
      <c r="W30" s="5" t="inlineStr">
        <is>
          <r>
            <t xml:space="preserve">埃皮康</t>
          </r>
        </is>
      </c>
      <c r="X30" s="5" t="inlineStr">
        <is>
          <r>
            <t xml:space="preserve">陆运件</t>
          </r>
        </is>
      </c>
      <c r="Y30" s="5" t="inlineStr">
        <is>
          <r>
            <t xml:space="preserve">10.0+98.84*2.0</t>
          </r>
        </is>
      </c>
      <c r="Z30" s="5" t="inlineStr">
        <is>
          <r>
            <t xml:space="preserve">深圳市</t>
          </r>
        </is>
      </c>
      <c r="AA30" s="5" t="inlineStr">
        <is>
          <r>
            <t xml:space="preserve">重庆市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2024-08-13 17:10</t>
          </r>
        </is>
      </c>
      <c r="D31" s="5" t="inlineStr">
        <is>
          <r>
            <t xml:space="preserve">KY4000487672700</t>
          </r>
        </is>
      </c>
      <c r="E31" s="5" t="n">
        <v>5.0</v>
      </c>
      <c r="F31" s="6" t="n">
        <v>246.87</v>
      </c>
      <c r="G31" s="6" t="n">
        <v>403.39</v>
      </c>
      <c r="H31" s="6" t="n">
        <v>90.0</v>
      </c>
      <c r="I31" s="6" t="n">
        <v>363.05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0.0</v>
      </c>
      <c r="P31" s="6" t="n">
        <v>0.0</v>
      </c>
      <c r="Q31" s="6" t="n">
        <v>0.0</v>
      </c>
      <c r="R31" s="6" t="n">
        <v>0.0</v>
      </c>
      <c r="S31" s="6" t="n">
        <v>363.05</v>
      </c>
      <c r="T31" s="5" t="inlineStr">
        <is>
          <r>
            <t xml:space="preserve">尹星</t>
          </r>
        </is>
      </c>
      <c r="U31" s="5" t="inlineStr">
        <is>
          <r>
            <t xml:space="preserve">0532</t>
          </r>
        </is>
      </c>
      <c r="V31" s="5" t="inlineStr"/>
      <c r="W31" s="5" t="inlineStr">
        <is>
          <r>
            <t xml:space="preserve">赵彦锋</t>
          </r>
        </is>
      </c>
      <c r="X31" s="5" t="inlineStr">
        <is>
          <r>
            <t xml:space="preserve">陆运件</t>
          </r>
        </is>
      </c>
      <c r="Y31" s="5" t="inlineStr">
        <is>
          <r>
            <t xml:space="preserve">10.0+245.87*1.6</t>
          </r>
        </is>
      </c>
      <c r="Z31" s="5" t="inlineStr">
        <is>
          <r>
            <t xml:space="preserve">深圳市</t>
          </r>
        </is>
      </c>
      <c r="AA31" s="5" t="inlineStr">
        <is>
          <r>
            <t xml:space="preserve">青岛市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2024-08-14 12:44</t>
          </r>
        </is>
      </c>
      <c r="D32" s="5" t="inlineStr">
        <is>
          <r>
            <t xml:space="preserve">KY4000448660096</t>
          </r>
        </is>
      </c>
      <c r="E32" s="5" t="n">
        <v>7.0</v>
      </c>
      <c r="F32" s="6" t="n">
        <v>331.0</v>
      </c>
      <c r="G32" s="6" t="n">
        <v>307.0</v>
      </c>
      <c r="H32" s="6" t="n">
        <v>90.0</v>
      </c>
      <c r="I32" s="6" t="n">
        <v>276.3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276.3</v>
      </c>
      <c r="T32" s="5" t="inlineStr">
        <is>
          <r>
            <t xml:space="preserve">陈工</t>
          </r>
        </is>
      </c>
      <c r="U32" s="5" t="inlineStr">
        <is>
          <r>
            <t xml:space="preserve">0755</t>
          </r>
        </is>
      </c>
      <c r="V32" s="5" t="inlineStr">
        <is>
          <r>
            <t xml:space="preserve">深圳屹林达</t>
          </r>
        </is>
      </c>
      <c r="W32" s="5" t="inlineStr">
        <is>
          <r>
            <t xml:space="preserve">尹星</t>
          </r>
        </is>
      </c>
      <c r="X32" s="5" t="inlineStr">
        <is>
          <r>
            <t xml:space="preserve">省内次日</t>
          </r>
        </is>
      </c>
      <c r="Y32" s="5" t="inlineStr">
        <is>
          <r>
            <t xml:space="preserve">10.0+330.0*0.9</t>
          </r>
        </is>
      </c>
      <c r="Z32" s="5" t="inlineStr">
        <is>
          <r>
            <t xml:space="preserve">湛江市</t>
          </r>
        </is>
      </c>
      <c r="AA32" s="5" t="inlineStr">
        <is>
          <r>
            <t xml:space="preserve">深圳市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2024-08-14 17:06</t>
          </r>
        </is>
      </c>
      <c r="D33" s="5" t="inlineStr">
        <is>
          <r>
            <t xml:space="preserve">KY4000478670286</t>
          </r>
        </is>
      </c>
      <c r="E33" s="5" t="n">
        <v>3.0</v>
      </c>
      <c r="F33" s="6" t="n">
        <v>1459.36</v>
      </c>
      <c r="G33" s="6" t="n">
        <v>1760.03</v>
      </c>
      <c r="H33" s="6" t="n">
        <v>90.0</v>
      </c>
      <c r="I33" s="6" t="n">
        <v>1584.03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60.0</v>
      </c>
      <c r="O33" s="6" t="n">
        <v>0.0</v>
      </c>
      <c r="P33" s="6" t="n">
        <v>0.0</v>
      </c>
      <c r="Q33" s="6" t="n">
        <v>0.0</v>
      </c>
      <c r="R33" s="6" t="n">
        <v>0.0</v>
      </c>
      <c r="S33" s="6" t="n">
        <v>1644.03</v>
      </c>
      <c r="T33" s="5" t="inlineStr">
        <is>
          <r>
            <t xml:space="preserve">尹星</t>
          </r>
        </is>
      </c>
      <c r="U33" s="5" t="inlineStr">
        <is>
          <r>
            <t xml:space="preserve">0574</t>
          </r>
        </is>
      </c>
      <c r="V33" s="5" t="inlineStr"/>
      <c r="W33" s="5" t="inlineStr">
        <is>
          <r>
            <t xml:space="preserve">蔡光烁</t>
          </r>
        </is>
      </c>
      <c r="X33" s="5" t="inlineStr">
        <is>
          <r>
            <t xml:space="preserve">陆运件</t>
          </r>
        </is>
      </c>
      <c r="Y33" s="5" t="inlineStr">
        <is>
          <r>
            <t xml:space="preserve">10.0+1458.36*1.2</t>
          </r>
        </is>
      </c>
      <c r="Z33" s="5" t="inlineStr">
        <is>
          <r>
            <t xml:space="preserve">深圳市</t>
          </r>
        </is>
      </c>
      <c r="AA33" s="5" t="inlineStr">
        <is>
          <r>
            <t xml:space="preserve">宁波市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2024-08-14 17:16</t>
          </r>
        </is>
      </c>
      <c r="D34" s="5" t="inlineStr">
        <is>
          <r>
            <t xml:space="preserve">KY4000478681056</t>
          </r>
        </is>
      </c>
      <c r="E34" s="5" t="n">
        <v>1.0</v>
      </c>
      <c r="F34" s="6" t="n">
        <v>182.0</v>
      </c>
      <c r="G34" s="6" t="n">
        <v>191.0</v>
      </c>
      <c r="H34" s="6" t="n">
        <v>90.0</v>
      </c>
      <c r="I34" s="6" t="n">
        <v>171.9</v>
      </c>
      <c r="J34" s="6" t="n">
        <v>0.0</v>
      </c>
      <c r="K34" s="6" t="n">
        <v>3.0</v>
      </c>
      <c r="L34" s="6" t="n">
        <v>0.0</v>
      </c>
      <c r="M34" s="6" t="n">
        <v>0.0</v>
      </c>
      <c r="N34" s="6" t="n">
        <v>0.0</v>
      </c>
      <c r="O34" s="6" t="n">
        <v>0.0</v>
      </c>
      <c r="P34" s="6" t="n">
        <v>0.0</v>
      </c>
      <c r="Q34" s="6" t="n">
        <v>0.0</v>
      </c>
      <c r="R34" s="6" t="n">
        <v>0.0</v>
      </c>
      <c r="S34" s="6" t="n">
        <v>174.9</v>
      </c>
      <c r="T34" s="5" t="inlineStr">
        <is>
          <r>
            <t xml:space="preserve">尹星</t>
          </r>
        </is>
      </c>
      <c r="U34" s="5" t="inlineStr">
        <is>
          <r>
            <t xml:space="preserve">0769</t>
          </r>
        </is>
      </c>
      <c r="V34" s="5" t="inlineStr"/>
      <c r="W34" s="5" t="inlineStr">
        <is>
          <r>
            <t xml:space="preserve">卢永英</t>
          </r>
        </is>
      </c>
      <c r="X34" s="5" t="inlineStr">
        <is>
          <r>
            <t xml:space="preserve">省内次日</t>
          </r>
        </is>
      </c>
      <c r="Y34" s="5" t="inlineStr">
        <is>
          <r>
            <t xml:space="preserve">10.0+181.0*1.0</t>
          </r>
        </is>
      </c>
      <c r="Z34" s="5" t="inlineStr">
        <is>
          <r>
            <t xml:space="preserve">深圳市</t>
          </r>
        </is>
      </c>
      <c r="AA34" s="5" t="inlineStr">
        <is>
          <r>
            <t xml:space="preserve">东莞市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2024-08-14 17:35</t>
          </r>
        </is>
      </c>
      <c r="D35" s="5" t="inlineStr">
        <is>
          <r>
            <t xml:space="preserve">KY4000478667692</t>
          </r>
        </is>
      </c>
      <c r="E35" s="5" t="n">
        <v>6.0</v>
      </c>
      <c r="F35" s="6" t="n">
        <v>1067.53</v>
      </c>
      <c r="G35" s="6" t="n">
        <v>1983.08</v>
      </c>
      <c r="H35" s="6" t="n">
        <v>90.0</v>
      </c>
      <c r="I35" s="6" t="n">
        <v>1784.77</v>
      </c>
      <c r="J35" s="6" t="n">
        <v>0.0</v>
      </c>
      <c r="K35" s="6" t="n">
        <v>3.0</v>
      </c>
      <c r="L35" s="6" t="n">
        <v>0.0</v>
      </c>
      <c r="M35" s="6" t="n"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1787.77</v>
      </c>
      <c r="T35" s="5" t="inlineStr">
        <is>
          <r>
            <t xml:space="preserve">尹星</t>
          </r>
        </is>
      </c>
      <c r="U35" s="5" t="inlineStr">
        <is>
          <r>
            <t xml:space="preserve">0871</t>
          </r>
        </is>
      </c>
      <c r="V35" s="5" t="inlineStr"/>
      <c r="W35" s="5" t="inlineStr">
        <is>
          <r>
            <t xml:space="preserve">资工</t>
          </r>
        </is>
      </c>
      <c r="X35" s="5" t="inlineStr">
        <is>
          <r>
            <t xml:space="preserve">陆运件</t>
          </r>
        </is>
      </c>
      <c r="Y35" s="5" t="inlineStr">
        <is>
          <r>
            <t xml:space="preserve">10.0+1066.53*1.85</t>
          </r>
        </is>
      </c>
      <c r="Z35" s="5" t="inlineStr">
        <is>
          <r>
            <t xml:space="preserve">深圳市</t>
          </r>
        </is>
      </c>
      <c r="AA35" s="5" t="inlineStr">
        <is>
          <r>
            <t xml:space="preserve">昆明市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2024-08-14 17:44</t>
          </r>
        </is>
      </c>
      <c r="D36" s="5" t="inlineStr">
        <is>
          <r>
            <t xml:space="preserve">KY4000488647869</t>
          </r>
        </is>
      </c>
      <c r="E36" s="5" t="n">
        <v>1.0</v>
      </c>
      <c r="F36" s="6" t="n">
        <v>40.0</v>
      </c>
      <c r="G36" s="6" t="n">
        <v>88.0</v>
      </c>
      <c r="H36" s="6" t="n">
        <v>90.0</v>
      </c>
      <c r="I36" s="6" t="n">
        <v>79.2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0.0</v>
      </c>
      <c r="P36" s="6" t="n">
        <v>0.0</v>
      </c>
      <c r="Q36" s="6" t="n">
        <v>0.0</v>
      </c>
      <c r="R36" s="6" t="n">
        <v>0.0</v>
      </c>
      <c r="S36" s="6" t="n">
        <v>79.2</v>
      </c>
      <c r="T36" s="5" t="inlineStr">
        <is>
          <r>
            <t xml:space="preserve">尹星</t>
          </r>
        </is>
      </c>
      <c r="U36" s="5" t="inlineStr">
        <is>
          <r>
            <t xml:space="preserve">0532</t>
          </r>
        </is>
      </c>
      <c r="V36" s="5" t="inlineStr"/>
      <c r="W36" s="5" t="inlineStr">
        <is>
          <r>
            <t xml:space="preserve">张超</t>
          </r>
        </is>
      </c>
      <c r="X36" s="5" t="inlineStr">
        <is>
          <r>
            <t xml:space="preserve">陆运件</t>
          </r>
        </is>
      </c>
      <c r="Y36" s="5" t="inlineStr">
        <is>
          <r>
            <t xml:space="preserve">10.0+39.0*2.0</t>
          </r>
        </is>
      </c>
      <c r="Z36" s="5" t="inlineStr">
        <is>
          <r>
            <t xml:space="preserve">深圳市</t>
          </r>
        </is>
      </c>
      <c r="AA36" s="5" t="inlineStr">
        <is>
          <r>
            <t xml:space="preserve">青岛市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2024-08-14 18:27</t>
          </r>
        </is>
      </c>
      <c r="D37" s="5" t="inlineStr">
        <is>
          <r>
            <t xml:space="preserve">KY4000448665148</t>
          </r>
        </is>
      </c>
      <c r="E37" s="5" t="n">
        <v>6.0</v>
      </c>
      <c r="F37" s="6" t="n">
        <v>1739.43</v>
      </c>
      <c r="G37" s="6" t="n">
        <v>2269.95</v>
      </c>
      <c r="H37" s="6" t="n">
        <v>90.0</v>
      </c>
      <c r="I37" s="6" t="n">
        <v>2042.96</v>
      </c>
      <c r="J37" s="6" t="n">
        <v>0.0</v>
      </c>
      <c r="K37" s="6" t="n">
        <v>3.0</v>
      </c>
      <c r="L37" s="6" t="n">
        <v>0.0</v>
      </c>
      <c r="M37" s="6" t="n">
        <v>0.0</v>
      </c>
      <c r="N37" s="6" t="n">
        <v>80.0</v>
      </c>
      <c r="O37" s="6" t="n">
        <v>0.0</v>
      </c>
      <c r="P37" s="6" t="n">
        <v>0.0</v>
      </c>
      <c r="Q37" s="6" t="n">
        <v>0.0</v>
      </c>
      <c r="R37" s="6" t="n">
        <v>0.0</v>
      </c>
      <c r="S37" s="6" t="n">
        <v>2125.96</v>
      </c>
      <c r="T37" s="5" t="inlineStr">
        <is>
          <r>
            <t xml:space="preserve">尹星</t>
          </r>
        </is>
      </c>
      <c r="U37" s="5" t="inlineStr">
        <is>
          <r>
            <t xml:space="preserve">0371</t>
          </r>
        </is>
      </c>
      <c r="V37" s="5" t="inlineStr"/>
      <c r="W37" s="5" t="inlineStr">
        <is>
          <r>
            <t xml:space="preserve">吕小伟</t>
          </r>
        </is>
      </c>
      <c r="X37" s="5" t="inlineStr">
        <is>
          <r>
            <t xml:space="preserve">陆运件</t>
          </r>
        </is>
      </c>
      <c r="Y37" s="5" t="inlineStr">
        <is>
          <r>
            <t xml:space="preserve">10.0+1738.43*1.3</t>
          </r>
        </is>
      </c>
      <c r="Z37" s="5" t="inlineStr">
        <is>
          <r>
            <t xml:space="preserve">深圳市</t>
          </r>
        </is>
      </c>
      <c r="AA37" s="5" t="inlineStr">
        <is>
          <r>
            <t xml:space="preserve">郑州市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2024-08-14 18:28</t>
          </r>
        </is>
      </c>
      <c r="D38" s="5" t="inlineStr">
        <is>
          <r>
            <t xml:space="preserve">KY4000478674766</t>
          </r>
        </is>
      </c>
      <c r="E38" s="5" t="n">
        <v>1.0</v>
      </c>
      <c r="F38" s="6" t="n">
        <v>187.4</v>
      </c>
      <c r="G38" s="6" t="n">
        <v>401.44</v>
      </c>
      <c r="H38" s="6" t="n">
        <v>90.0</v>
      </c>
      <c r="I38" s="6" t="n">
        <v>361.3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20.0</v>
      </c>
      <c r="O38" s="6" t="n">
        <v>0.0</v>
      </c>
      <c r="P38" s="6" t="n">
        <v>0.0</v>
      </c>
      <c r="Q38" s="6" t="n">
        <v>0.0</v>
      </c>
      <c r="R38" s="6" t="n">
        <v>0.0</v>
      </c>
      <c r="S38" s="6" t="n">
        <v>381.3</v>
      </c>
      <c r="T38" s="5" t="inlineStr">
        <is>
          <r>
            <t xml:space="preserve">尹星</t>
          </r>
        </is>
      </c>
      <c r="U38" s="5" t="inlineStr">
        <is>
          <r>
            <t xml:space="preserve">0871</t>
          </r>
        </is>
      </c>
      <c r="V38" s="5" t="inlineStr"/>
      <c r="W38" s="5" t="inlineStr">
        <is>
          <r>
            <t xml:space="preserve">周茂瑜</t>
          </r>
        </is>
      </c>
      <c r="X38" s="5" t="inlineStr">
        <is>
          <r>
            <t xml:space="preserve">陆运件</t>
          </r>
        </is>
      </c>
      <c r="Y38" s="5" t="inlineStr">
        <is>
          <r>
            <t xml:space="preserve">10.0+186.4*2.1</t>
          </r>
        </is>
      </c>
      <c r="Z38" s="5" t="inlineStr">
        <is>
          <r>
            <t xml:space="preserve">深圳市</t>
          </r>
        </is>
      </c>
      <c r="AA38" s="5" t="inlineStr">
        <is>
          <r>
            <t xml:space="preserve">昆明市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2024-08-15 16:22</t>
          </r>
        </is>
      </c>
      <c r="D39" s="5" t="inlineStr">
        <is>
          <r>
            <t xml:space="preserve">KY4000459615520</t>
          </r>
        </is>
      </c>
      <c r="E39" s="5" t="n">
        <v>3.0</v>
      </c>
      <c r="F39" s="6" t="n">
        <v>87.0</v>
      </c>
      <c r="G39" s="6" t="n">
        <v>225.0</v>
      </c>
      <c r="H39" s="6" t="n">
        <v>90.0</v>
      </c>
      <c r="I39" s="6" t="n">
        <v>202.5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60.0</v>
      </c>
      <c r="O39" s="6" t="n">
        <v>0.0</v>
      </c>
      <c r="P39" s="6" t="n">
        <v>0.0</v>
      </c>
      <c r="Q39" s="6" t="n">
        <v>0.0</v>
      </c>
      <c r="R39" s="6" t="n">
        <v>0.0</v>
      </c>
      <c r="S39" s="6" t="n">
        <v>262.5</v>
      </c>
      <c r="T39" s="5" t="inlineStr">
        <is>
          <r>
            <t xml:space="preserve">温强</t>
          </r>
        </is>
      </c>
      <c r="U39" s="5" t="inlineStr">
        <is>
          <r>
            <t xml:space="preserve">0591</t>
          </r>
        </is>
      </c>
      <c r="V39" s="5" t="inlineStr"/>
      <c r="W39" s="5" t="inlineStr">
        <is>
          <r>
            <t xml:space="preserve">杨小姐</t>
          </r>
        </is>
      </c>
      <c r="X39" s="5" t="inlineStr">
        <is>
          <r>
            <t xml:space="preserve">陆运件</t>
          </r>
        </is>
      </c>
      <c r="Y39" s="5" t="inlineStr">
        <is>
          <r>
            <t xml:space="preserve">10.0+86.0*2.5</t>
          </r>
        </is>
      </c>
      <c r="Z39" s="5" t="inlineStr">
        <is>
          <r>
            <t xml:space="preserve">上海市</t>
          </r>
        </is>
      </c>
      <c r="AA39" s="5" t="inlineStr">
        <is>
          <r>
            <t xml:space="preserve">福州市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2024-08-15 18:26</t>
          </r>
        </is>
      </c>
      <c r="D40" s="5" t="inlineStr">
        <is>
          <r>
            <t xml:space="preserve">KY4000469649329</t>
          </r>
        </is>
      </c>
      <c r="E40" s="5" t="n">
        <v>1.0</v>
      </c>
      <c r="F40" s="6" t="n">
        <v>41.0</v>
      </c>
      <c r="G40" s="6" t="n">
        <v>90.0</v>
      </c>
      <c r="H40" s="6" t="n">
        <v>90.0</v>
      </c>
      <c r="I40" s="6" t="n">
        <v>81.0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0.0</v>
      </c>
      <c r="P40" s="6" t="n">
        <v>0.0</v>
      </c>
      <c r="Q40" s="6" t="n">
        <v>0.0</v>
      </c>
      <c r="R40" s="6" t="n">
        <v>0.0</v>
      </c>
      <c r="S40" s="6" t="n">
        <v>81.0</v>
      </c>
      <c r="T40" s="5" t="inlineStr">
        <is>
          <r>
            <t xml:space="preserve">施印举</t>
          </r>
        </is>
      </c>
      <c r="U40" s="5" t="inlineStr">
        <is>
          <r>
            <t xml:space="preserve">0769</t>
          </r>
        </is>
      </c>
      <c r="V40" s="5" t="inlineStr"/>
      <c r="W40" s="5" t="inlineStr">
        <is>
          <r>
            <t xml:space="preserve">余昌洪</t>
          </r>
        </is>
      </c>
      <c r="X40" s="5" t="inlineStr">
        <is>
          <r>
            <t xml:space="preserve">省内次日</t>
          </r>
        </is>
      </c>
      <c r="Y40" s="5" t="inlineStr">
        <is>
          <r>
            <t xml:space="preserve">10.0+40.0*2.0</t>
          </r>
        </is>
      </c>
      <c r="Z40" s="5" t="inlineStr">
        <is>
          <r>
            <t xml:space="preserve">深圳市</t>
          </r>
        </is>
      </c>
      <c r="AA40" s="5" t="inlineStr">
        <is>
          <r>
            <t xml:space="preserve">东莞市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2024-08-15 18:25</t>
          </r>
        </is>
      </c>
      <c r="D41" s="5" t="inlineStr">
        <is>
          <r>
            <t xml:space="preserve">KY4000459637362</t>
          </r>
        </is>
      </c>
      <c r="E41" s="5" t="n">
        <v>1.0</v>
      </c>
      <c r="F41" s="6" t="n">
        <v>52.0</v>
      </c>
      <c r="G41" s="6" t="n">
        <v>117.1</v>
      </c>
      <c r="H41" s="6" t="n">
        <v>90.0</v>
      </c>
      <c r="I41" s="6" t="n">
        <v>105.39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105.39</v>
      </c>
      <c r="T41" s="5" t="inlineStr">
        <is>
          <r>
            <t xml:space="preserve">施印举</t>
          </r>
        </is>
      </c>
      <c r="U41" s="5" t="inlineStr">
        <is>
          <r>
            <t xml:space="preserve">0871</t>
          </r>
        </is>
      </c>
      <c r="V41" s="5" t="inlineStr"/>
      <c r="W41" s="5" t="inlineStr">
        <is>
          <r>
            <t xml:space="preserve">邓婷</t>
          </r>
        </is>
      </c>
      <c r="X41" s="5" t="inlineStr">
        <is>
          <r>
            <t xml:space="preserve">陆运件</t>
          </r>
        </is>
      </c>
      <c r="Y41" s="5" t="inlineStr">
        <is>
          <r>
            <t xml:space="preserve">10.0+51.0*2.1</t>
          </r>
        </is>
      </c>
      <c r="Z41" s="5" t="inlineStr">
        <is>
          <r>
            <t xml:space="preserve">深圳市</t>
          </r>
        </is>
      </c>
      <c r="AA41" s="5" t="inlineStr">
        <is>
          <r>
            <t xml:space="preserve">昆明市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2024-08-15 18:22</t>
          </r>
        </is>
      </c>
      <c r="D42" s="5" t="inlineStr">
        <is>
          <r>
            <t xml:space="preserve">KY4000459618225</t>
          </r>
        </is>
      </c>
      <c r="E42" s="5" t="n">
        <v>2.0</v>
      </c>
      <c r="F42" s="6" t="n">
        <v>532.0</v>
      </c>
      <c r="G42" s="6" t="n">
        <v>541.0</v>
      </c>
      <c r="H42" s="6" t="n">
        <v>90.0</v>
      </c>
      <c r="I42" s="6" t="n">
        <v>486.9</v>
      </c>
      <c r="J42" s="6" t="n">
        <v>0.0</v>
      </c>
      <c r="K42" s="6" t="n">
        <v>3.0</v>
      </c>
      <c r="L42" s="6" t="n">
        <v>0.0</v>
      </c>
      <c r="M42" s="6" t="n">
        <v>0.0</v>
      </c>
      <c r="N42" s="6" t="n">
        <v>20.0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509.9</v>
      </c>
      <c r="T42" s="5" t="inlineStr">
        <is>
          <r>
            <t xml:space="preserve">施印举</t>
          </r>
        </is>
      </c>
      <c r="U42" s="5" t="inlineStr">
        <is>
          <r>
            <t xml:space="preserve">0750</t>
          </r>
        </is>
      </c>
      <c r="V42" s="5" t="inlineStr"/>
      <c r="W42" s="5" t="inlineStr">
        <is>
          <r>
            <t xml:space="preserve">朱少全</t>
          </r>
        </is>
      </c>
      <c r="X42" s="5" t="inlineStr">
        <is>
          <r>
            <t xml:space="preserve">省内次日</t>
          </r>
        </is>
      </c>
      <c r="Y42" s="5" t="inlineStr">
        <is>
          <r>
            <t xml:space="preserve">10.0+531.0*1.0</t>
          </r>
        </is>
      </c>
      <c r="Z42" s="5" t="inlineStr">
        <is>
          <r>
            <t xml:space="preserve">深圳市</t>
          </r>
        </is>
      </c>
      <c r="AA42" s="5" t="inlineStr">
        <is>
          <r>
            <t xml:space="preserve">江门市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2024-08-15 18:25</t>
          </r>
        </is>
      </c>
      <c r="D43" s="5" t="inlineStr">
        <is>
          <r>
            <t xml:space="preserve">KY4000459629168</t>
          </r>
        </is>
      </c>
      <c r="E43" s="5" t="n">
        <v>4.0</v>
      </c>
      <c r="F43" s="6" t="n">
        <v>84.5</v>
      </c>
      <c r="G43" s="6" t="n">
        <v>177.0</v>
      </c>
      <c r="H43" s="6" t="n">
        <v>90.0</v>
      </c>
      <c r="I43" s="6" t="n">
        <v>159.3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60.0</v>
      </c>
      <c r="O43" s="6" t="n">
        <v>0.0</v>
      </c>
      <c r="P43" s="6" t="n">
        <v>0.0</v>
      </c>
      <c r="Q43" s="6" t="n">
        <v>0.0</v>
      </c>
      <c r="R43" s="6" t="n">
        <v>0.0</v>
      </c>
      <c r="S43" s="6" t="n">
        <v>219.3</v>
      </c>
      <c r="T43" s="5" t="inlineStr">
        <is>
          <r>
            <t xml:space="preserve">施印举</t>
          </r>
        </is>
      </c>
      <c r="U43" s="5" t="inlineStr">
        <is>
          <r>
            <t xml:space="preserve">0531</t>
          </r>
        </is>
      </c>
      <c r="V43" s="5" t="inlineStr"/>
      <c r="W43" s="5" t="inlineStr">
        <is>
          <r>
            <t xml:space="preserve">李广蒙</t>
          </r>
        </is>
      </c>
      <c r="X43" s="5" t="inlineStr">
        <is>
          <r>
            <t xml:space="preserve">陆运件</t>
          </r>
        </is>
      </c>
      <c r="Y43" s="5" t="inlineStr">
        <is>
          <r>
            <t xml:space="preserve">10.0+83.5*2.0</t>
          </r>
        </is>
      </c>
      <c r="Z43" s="5" t="inlineStr">
        <is>
          <r>
            <t xml:space="preserve">深圳市</t>
          </r>
        </is>
      </c>
      <c r="AA43" s="5" t="inlineStr">
        <is>
          <r>
            <t xml:space="preserve">济南市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2024-08-15 18:08</t>
          </r>
        </is>
      </c>
      <c r="D44" s="5" t="inlineStr">
        <is>
          <r>
            <t xml:space="preserve">KY4000469645233</t>
          </r>
        </is>
      </c>
      <c r="E44" s="5" t="n">
        <v>5.0</v>
      </c>
      <c r="F44" s="6" t="n">
        <v>2975.04</v>
      </c>
      <c r="G44" s="6" t="n">
        <v>3578.84</v>
      </c>
      <c r="H44" s="6" t="n">
        <v>90.0</v>
      </c>
      <c r="I44" s="6" t="n">
        <v>3220.96</v>
      </c>
      <c r="J44" s="6" t="n">
        <v>0.0</v>
      </c>
      <c r="K44" s="6" t="n">
        <v>3.0</v>
      </c>
      <c r="L44" s="6" t="n">
        <v>0.0</v>
      </c>
      <c r="M44" s="6" t="n">
        <v>0.0</v>
      </c>
      <c r="N44" s="6" t="n">
        <v>100.0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3323.96</v>
      </c>
      <c r="T44" s="5" t="inlineStr">
        <is>
          <r>
            <t xml:space="preserve">施印举</t>
          </r>
        </is>
      </c>
      <c r="U44" s="5" t="inlineStr">
        <is>
          <r>
            <t xml:space="preserve">0519</t>
          </r>
        </is>
      </c>
      <c r="V44" s="5" t="inlineStr"/>
      <c r="W44" s="5" t="inlineStr">
        <is>
          <r>
            <t xml:space="preserve">王成明</t>
          </r>
        </is>
      </c>
      <c r="X44" s="5" t="inlineStr">
        <is>
          <r>
            <t xml:space="preserve">陆运件</t>
          </r>
        </is>
      </c>
      <c r="Y44" s="5" t="inlineStr">
        <is>
          <r>
            <t xml:space="preserve">10.0+2974.04*1.2</t>
          </r>
        </is>
      </c>
      <c r="Z44" s="5" t="inlineStr">
        <is>
          <r>
            <t xml:space="preserve">深圳市</t>
          </r>
        </is>
      </c>
      <c r="AA44" s="5" t="inlineStr">
        <is>
          <r>
            <t xml:space="preserve">常州市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2024-08-15 18:22</t>
          </r>
        </is>
      </c>
      <c r="D45" s="5" t="inlineStr">
        <is>
          <r>
            <t xml:space="preserve">KY4000459652970</t>
          </r>
        </is>
      </c>
      <c r="E45" s="5" t="n">
        <v>1.0</v>
      </c>
      <c r="F45" s="6" t="n">
        <v>96.0</v>
      </c>
      <c r="G45" s="6" t="n">
        <v>181.0</v>
      </c>
      <c r="H45" s="6" t="n">
        <v>90.0</v>
      </c>
      <c r="I45" s="6" t="n">
        <v>162.9</v>
      </c>
      <c r="J45" s="6" t="n">
        <v>0.0</v>
      </c>
      <c r="K45" s="6" t="n">
        <v>3.0</v>
      </c>
      <c r="L45" s="6" t="n">
        <v>0.0</v>
      </c>
      <c r="M45" s="6" t="n">
        <v>0.0</v>
      </c>
      <c r="N45" s="6" t="n">
        <v>0.0</v>
      </c>
      <c r="O45" s="6" t="n">
        <v>0.0</v>
      </c>
      <c r="P45" s="6" t="n">
        <v>0.0</v>
      </c>
      <c r="Q45" s="6" t="n">
        <v>0.0</v>
      </c>
      <c r="R45" s="6" t="n">
        <v>0.0</v>
      </c>
      <c r="S45" s="6" t="n">
        <v>165.9</v>
      </c>
      <c r="T45" s="5" t="inlineStr">
        <is>
          <r>
            <t xml:space="preserve">施印举</t>
          </r>
        </is>
      </c>
      <c r="U45" s="5" t="inlineStr">
        <is>
          <r>
            <t xml:space="preserve">0752</t>
          </r>
        </is>
      </c>
      <c r="V45" s="5" t="inlineStr"/>
      <c r="W45" s="5" t="inlineStr">
        <is>
          <r>
            <t xml:space="preserve">吕冠军</t>
          </r>
        </is>
      </c>
      <c r="X45" s="5" t="inlineStr">
        <is>
          <r>
            <t xml:space="preserve">省内次日</t>
          </r>
        </is>
      </c>
      <c r="Y45" s="5" t="inlineStr">
        <is>
          <r>
            <t xml:space="preserve">10.0+95.0*1.8</t>
          </r>
        </is>
      </c>
      <c r="Z45" s="5" t="inlineStr">
        <is>
          <r>
            <t xml:space="preserve">深圳市</t>
          </r>
        </is>
      </c>
      <c r="AA45" s="5" t="inlineStr">
        <is>
          <r>
            <t xml:space="preserve">惠州市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2024-08-15 18:21</t>
          </r>
        </is>
      </c>
      <c r="D46" s="5" t="inlineStr">
        <is>
          <r>
            <t xml:space="preserve">KY4000459632945</t>
          </r>
        </is>
      </c>
      <c r="E46" s="5" t="n">
        <v>7.0</v>
      </c>
      <c r="F46" s="6" t="n">
        <v>374.91</v>
      </c>
      <c r="G46" s="6" t="n">
        <v>683.03</v>
      </c>
      <c r="H46" s="6" t="n">
        <v>90.0</v>
      </c>
      <c r="I46" s="6" t="n">
        <v>614.73</v>
      </c>
      <c r="J46" s="6" t="n">
        <v>0.0</v>
      </c>
      <c r="K46" s="6" t="n">
        <v>3.0</v>
      </c>
      <c r="L46" s="6" t="n">
        <v>0.0</v>
      </c>
      <c r="M46" s="6" t="n">
        <v>0.0</v>
      </c>
      <c r="N46" s="6" t="n">
        <v>40.0</v>
      </c>
      <c r="O46" s="6" t="n">
        <v>0.0</v>
      </c>
      <c r="P46" s="6" t="n">
        <v>0.0</v>
      </c>
      <c r="Q46" s="6" t="n">
        <v>0.0</v>
      </c>
      <c r="R46" s="6" t="n">
        <v>0.0</v>
      </c>
      <c r="S46" s="6" t="n">
        <v>657.73</v>
      </c>
      <c r="T46" s="5" t="inlineStr">
        <is>
          <r>
            <t xml:space="preserve">施印举</t>
          </r>
        </is>
      </c>
      <c r="U46" s="5" t="inlineStr">
        <is>
          <r>
            <t xml:space="preserve">023</t>
          </r>
        </is>
      </c>
      <c r="V46" s="5" t="inlineStr"/>
      <c r="W46" s="5" t="inlineStr">
        <is>
          <r>
            <t xml:space="preserve">蔡方琴</t>
          </r>
        </is>
      </c>
      <c r="X46" s="5" t="inlineStr">
        <is>
          <r>
            <t xml:space="preserve">陆运件</t>
          </r>
        </is>
      </c>
      <c r="Y46" s="5" t="inlineStr">
        <is>
          <r>
            <t xml:space="preserve">10.0+373.91*1.8</t>
          </r>
        </is>
      </c>
      <c r="Z46" s="5" t="inlineStr">
        <is>
          <r>
            <t xml:space="preserve">深圳市</t>
          </r>
        </is>
      </c>
      <c r="AA46" s="5" t="inlineStr">
        <is>
          <r>
            <t xml:space="preserve">重庆市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2024-08-15 18:23</t>
          </r>
        </is>
      </c>
      <c r="D47" s="5" t="inlineStr">
        <is>
          <r>
            <t xml:space="preserve">KY4000459639697</t>
          </r>
        </is>
      </c>
      <c r="E47" s="5" t="n">
        <v>1.0</v>
      </c>
      <c r="F47" s="6" t="n">
        <v>306.68</v>
      </c>
      <c r="G47" s="6" t="n">
        <v>468.52</v>
      </c>
      <c r="H47" s="6" t="n">
        <v>90.0</v>
      </c>
      <c r="I47" s="6" t="n">
        <v>421.67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20.0</v>
      </c>
      <c r="O47" s="6" t="n">
        <v>0.0</v>
      </c>
      <c r="P47" s="6" t="n">
        <v>0.0</v>
      </c>
      <c r="Q47" s="6" t="n">
        <v>0.0</v>
      </c>
      <c r="R47" s="6" t="n">
        <v>0.0</v>
      </c>
      <c r="S47" s="6" t="n">
        <v>441.67</v>
      </c>
      <c r="T47" s="5" t="inlineStr">
        <is>
          <r>
            <t xml:space="preserve">施印举</t>
          </r>
        </is>
      </c>
      <c r="U47" s="5" t="inlineStr">
        <is>
          <r>
            <t xml:space="preserve">0536</t>
          </r>
        </is>
      </c>
      <c r="V47" s="5" t="inlineStr">
        <is>
          <r>
            <t xml:space="preserve">潍坊博友重工机械有限公司</t>
          </r>
        </is>
      </c>
      <c r="W47" s="5" t="inlineStr">
        <is>
          <r>
            <t xml:space="preserve">孙涛</t>
          </r>
        </is>
      </c>
      <c r="X47" s="5" t="inlineStr">
        <is>
          <r>
            <t xml:space="preserve">陆运件</t>
          </r>
        </is>
      </c>
      <c r="Y47" s="5" t="inlineStr">
        <is>
          <r>
            <t xml:space="preserve">10.0+305.68*1.5</t>
          </r>
        </is>
      </c>
      <c r="Z47" s="5" t="inlineStr">
        <is>
          <r>
            <t xml:space="preserve">深圳市</t>
          </r>
        </is>
      </c>
      <c r="AA47" s="5" t="inlineStr">
        <is>
          <r>
            <t xml:space="preserve">潍坊市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2024-08-16 17:47</t>
          </r>
        </is>
      </c>
      <c r="D48" s="5" t="inlineStr">
        <is>
          <r>
            <t xml:space="preserve">KY4000430776327</t>
          </r>
        </is>
      </c>
      <c r="E48" s="5" t="n">
        <v>3.0</v>
      </c>
      <c r="F48" s="6" t="n">
        <v>274.41</v>
      </c>
      <c r="G48" s="6" t="n">
        <v>283.41</v>
      </c>
      <c r="H48" s="6" t="n">
        <v>90.0</v>
      </c>
      <c r="I48" s="6" t="n">
        <v>255.07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20.0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275.07</v>
      </c>
      <c r="T48" s="5" t="inlineStr">
        <is>
          <r>
            <t xml:space="preserve">尹星</t>
          </r>
        </is>
      </c>
      <c r="U48" s="5" t="inlineStr">
        <is>
          <r>
            <t xml:space="preserve">0769</t>
          </r>
        </is>
      </c>
      <c r="V48" s="5" t="inlineStr"/>
      <c r="W48" s="5" t="inlineStr">
        <is>
          <r>
            <t xml:space="preserve">余昌洪</t>
          </r>
        </is>
      </c>
      <c r="X48" s="5" t="inlineStr">
        <is>
          <r>
            <t xml:space="preserve">省内次日</t>
          </r>
        </is>
      </c>
      <c r="Y48" s="5" t="inlineStr">
        <is>
          <r>
            <t xml:space="preserve">10.0+273.41*1.0</t>
          </r>
        </is>
      </c>
      <c r="Z48" s="5" t="inlineStr">
        <is>
          <r>
            <t xml:space="preserve">深圳市</t>
          </r>
        </is>
      </c>
      <c r="AA48" s="5" t="inlineStr">
        <is>
          <r>
            <t xml:space="preserve">东莞市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2024-08-16 17:47</t>
          </r>
        </is>
      </c>
      <c r="D49" s="5" t="inlineStr">
        <is>
          <r>
            <t xml:space="preserve">KY4000469631731</t>
          </r>
        </is>
      </c>
      <c r="E49" s="5" t="n">
        <v>2.0</v>
      </c>
      <c r="F49" s="6" t="n">
        <v>81.0</v>
      </c>
      <c r="G49" s="6" t="n">
        <v>294.0</v>
      </c>
      <c r="H49" s="6" t="n">
        <v>90.0</v>
      </c>
      <c r="I49" s="6" t="n">
        <v>264.6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0.0</v>
      </c>
      <c r="P49" s="6" t="n">
        <v>0.0</v>
      </c>
      <c r="Q49" s="6" t="n">
        <v>0.0</v>
      </c>
      <c r="R49" s="6" t="n">
        <v>0.0</v>
      </c>
      <c r="S49" s="6" t="n">
        <v>264.6</v>
      </c>
      <c r="T49" s="5" t="inlineStr">
        <is>
          <r>
            <t xml:space="preserve">尹星</t>
          </r>
        </is>
      </c>
      <c r="U49" s="5" t="inlineStr">
        <is>
          <r>
            <t xml:space="preserve">0735</t>
          </r>
        </is>
      </c>
      <c r="V49" s="5" t="inlineStr"/>
      <c r="W49" s="5" t="inlineStr">
        <is>
          <r>
            <t xml:space="preserve">李炜鑫</t>
          </r>
        </is>
      </c>
      <c r="X49" s="5" t="inlineStr">
        <is>
          <r>
            <t xml:space="preserve">陆运件</t>
          </r>
        </is>
      </c>
      <c r="Y49" s="5" t="inlineStr">
        <is>
          <r>
            <t xml:space="preserve">10.0+80.0*3.55</t>
          </r>
        </is>
      </c>
      <c r="Z49" s="5" t="inlineStr">
        <is>
          <r>
            <t xml:space="preserve">深圳市</t>
          </r>
        </is>
      </c>
      <c r="AA49" s="5" t="inlineStr">
        <is>
          <r>
            <t xml:space="preserve">郴州市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2024-08-17 16:04</t>
          </r>
        </is>
      </c>
      <c r="D50" s="5" t="inlineStr">
        <is>
          <r>
            <t xml:space="preserve">KY4000480710866</t>
          </r>
        </is>
      </c>
      <c r="E50" s="5" t="n">
        <v>2.0</v>
      </c>
      <c r="F50" s="6" t="n">
        <v>494.18</v>
      </c>
      <c r="G50" s="6" t="n">
        <v>1859.42</v>
      </c>
      <c r="H50" s="6" t="n">
        <v>90.0</v>
      </c>
      <c r="I50" s="6" t="n">
        <v>1673.48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20.0</v>
      </c>
      <c r="O50" s="6" t="n">
        <v>0.0</v>
      </c>
      <c r="P50" s="6" t="n">
        <v>0.0</v>
      </c>
      <c r="Q50" s="6" t="n">
        <v>0.0</v>
      </c>
      <c r="R50" s="6" t="n">
        <v>0.0</v>
      </c>
      <c r="S50" s="6" t="n">
        <v>1693.48</v>
      </c>
      <c r="T50" s="5" t="inlineStr">
        <is>
          <r>
            <t xml:space="preserve">施印举</t>
          </r>
        </is>
      </c>
      <c r="U50" s="5" t="inlineStr">
        <is>
          <r>
            <t xml:space="preserve">0878</t>
          </r>
        </is>
      </c>
      <c r="V50" s="5" t="inlineStr"/>
      <c r="W50" s="5" t="inlineStr">
        <is>
          <r>
            <t xml:space="preserve">王云全</t>
          </r>
        </is>
      </c>
      <c r="X50" s="5" t="inlineStr">
        <is>
          <r>
            <t xml:space="preserve">陆运件</t>
          </r>
        </is>
      </c>
      <c r="Y50" s="5" t="inlineStr">
        <is>
          <r>
            <t xml:space="preserve">10.0+493.18*3.75</t>
          </r>
        </is>
      </c>
      <c r="Z50" s="5" t="inlineStr">
        <is>
          <r>
            <t xml:space="preserve">深圳市</t>
          </r>
        </is>
      </c>
      <c r="AA50" s="5" t="inlineStr">
        <is>
          <r>
            <t xml:space="preserve">楚雄彝族自治州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2024-08-19 15:56</t>
          </r>
        </is>
      </c>
      <c r="D51" s="5" t="inlineStr">
        <is>
          <r>
            <t xml:space="preserve">KY4000412738738</t>
          </r>
        </is>
      </c>
      <c r="E51" s="5" t="n">
        <v>6.0</v>
      </c>
      <c r="F51" s="6" t="n">
        <v>1340.91</v>
      </c>
      <c r="G51" s="6" t="n">
        <v>2555.82</v>
      </c>
      <c r="H51" s="6" t="n">
        <v>90.0</v>
      </c>
      <c r="I51" s="6" t="n">
        <v>2300.24</v>
      </c>
      <c r="J51" s="6" t="n">
        <v>0.0</v>
      </c>
      <c r="K51" s="6" t="n">
        <v>3.0</v>
      </c>
      <c r="L51" s="6" t="n">
        <v>0.0</v>
      </c>
      <c r="M51" s="6" t="n">
        <v>0.0</v>
      </c>
      <c r="N51" s="6" t="n">
        <v>100.0</v>
      </c>
      <c r="O51" s="6" t="n">
        <v>0.0</v>
      </c>
      <c r="P51" s="6" t="n">
        <v>0.0</v>
      </c>
      <c r="Q51" s="6" t="n">
        <v>0.0</v>
      </c>
      <c r="R51" s="6" t="n">
        <v>0.0</v>
      </c>
      <c r="S51" s="6" t="n">
        <v>2403.24</v>
      </c>
      <c r="T51" s="5" t="inlineStr">
        <is>
          <r>
            <t xml:space="preserve">施印举</t>
          </r>
        </is>
      </c>
      <c r="U51" s="5" t="inlineStr">
        <is>
          <r>
            <t xml:space="preserve">0411</t>
          </r>
        </is>
      </c>
      <c r="V51" s="5" t="inlineStr"/>
      <c r="W51" s="5" t="inlineStr">
        <is>
          <r>
            <t xml:space="preserve">李锦庭</t>
          </r>
        </is>
      </c>
      <c r="X51" s="5" t="inlineStr">
        <is>
          <r>
            <t xml:space="preserve">陆运件</t>
          </r>
        </is>
      </c>
      <c r="Y51" s="5" t="inlineStr">
        <is>
          <r>
            <t xml:space="preserve">10.0+1339.91*1.9</t>
          </r>
        </is>
      </c>
      <c r="Z51" s="5" t="inlineStr">
        <is>
          <r>
            <t xml:space="preserve">深圳市</t>
          </r>
        </is>
      </c>
      <c r="AA51" s="5" t="inlineStr">
        <is>
          <r>
            <t xml:space="preserve">大连市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2024-08-19 15:57</t>
          </r>
        </is>
      </c>
      <c r="D52" s="5" t="inlineStr">
        <is>
          <r>
            <t xml:space="preserve">KY4000412741768</t>
          </r>
        </is>
      </c>
      <c r="E52" s="5" t="n">
        <v>1.0</v>
      </c>
      <c r="F52" s="6" t="n">
        <v>127.23</v>
      </c>
      <c r="G52" s="6" t="n">
        <v>137.23</v>
      </c>
      <c r="H52" s="6" t="n">
        <v>90.0</v>
      </c>
      <c r="I52" s="6" t="n">
        <v>123.51</v>
      </c>
      <c r="J52" s="6" t="n">
        <v>0.0</v>
      </c>
      <c r="K52" s="6" t="n">
        <v>3.0</v>
      </c>
      <c r="L52" s="6" t="n">
        <v>0.0</v>
      </c>
      <c r="M52" s="6" t="n">
        <v>0.0</v>
      </c>
      <c r="N52" s="6" t="n">
        <v>0.0</v>
      </c>
      <c r="O52" s="6" t="n">
        <v>0.0</v>
      </c>
      <c r="P52" s="6" t="n">
        <v>0.0</v>
      </c>
      <c r="Q52" s="6" t="n">
        <v>0.0</v>
      </c>
      <c r="R52" s="6" t="n">
        <v>0.0</v>
      </c>
      <c r="S52" s="6" t="n">
        <v>126.51</v>
      </c>
      <c r="T52" s="5" t="inlineStr">
        <is>
          <r>
            <t xml:space="preserve">施印举</t>
          </r>
        </is>
      </c>
      <c r="U52" s="5" t="inlineStr">
        <is>
          <r>
            <t xml:space="preserve">0755</t>
          </r>
        </is>
      </c>
      <c r="V52" s="5" t="inlineStr">
        <is>
          <r>
            <t xml:space="preserve">深圳市泰达机器人有限公司</t>
          </r>
        </is>
      </c>
      <c r="W52" s="5" t="inlineStr">
        <is>
          <r>
            <t xml:space="preserve">李玉平</t>
          </r>
        </is>
      </c>
      <c r="X52" s="5" t="inlineStr">
        <is>
          <r>
            <t xml:space="preserve">同城次日</t>
          </r>
        </is>
      </c>
      <c r="Y52" s="5" t="inlineStr">
        <is>
          <r>
            <t xml:space="preserve">11.0+126.23*1.0</t>
          </r>
        </is>
      </c>
      <c r="Z52" s="5" t="inlineStr">
        <is>
          <r>
            <t xml:space="preserve">深圳市</t>
          </r>
        </is>
      </c>
      <c r="AA52" s="5" t="inlineStr">
        <is>
          <r>
            <t xml:space="preserve">深圳市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2024-08-19 16:00</t>
          </r>
        </is>
      </c>
      <c r="D53" s="5" t="inlineStr">
        <is>
          <r>
            <t xml:space="preserve">KY4000412745221</t>
          </r>
        </is>
      </c>
      <c r="E53" s="5" t="n">
        <v>2.0</v>
      </c>
      <c r="F53" s="6" t="n">
        <v>76.0</v>
      </c>
      <c r="G53" s="6" t="n">
        <v>160.0</v>
      </c>
      <c r="H53" s="6" t="n">
        <v>90.0</v>
      </c>
      <c r="I53" s="6" t="n">
        <v>144.0</v>
      </c>
      <c r="J53" s="6" t="n">
        <v>0.0</v>
      </c>
      <c r="K53" s="6" t="n">
        <v>0.0</v>
      </c>
      <c r="L53" s="6" t="n">
        <v>0.0</v>
      </c>
      <c r="M53" s="6" t="n">
        <v>43.01</v>
      </c>
      <c r="N53" s="6" t="n">
        <v>40.0</v>
      </c>
      <c r="O53" s="6" t="n">
        <v>20.0</v>
      </c>
      <c r="P53" s="6" t="n">
        <v>0.0</v>
      </c>
      <c r="Q53" s="6" t="n">
        <v>0.0</v>
      </c>
      <c r="R53" s="6" t="n">
        <v>0.0</v>
      </c>
      <c r="S53" s="6" t="n">
        <v>247.01</v>
      </c>
      <c r="T53" s="5" t="inlineStr">
        <is>
          <r>
            <t xml:space="preserve">施印举</t>
          </r>
        </is>
      </c>
      <c r="U53" s="5" t="inlineStr">
        <is>
          <r>
            <t xml:space="preserve">0535</t>
          </r>
        </is>
      </c>
      <c r="V53" s="5" t="inlineStr"/>
      <c r="W53" s="5" t="inlineStr">
        <is>
          <r>
            <t xml:space="preserve">包华晨</t>
          </r>
        </is>
      </c>
      <c r="X53" s="5" t="inlineStr">
        <is>
          <r>
            <t xml:space="preserve">陆运件</t>
          </r>
        </is>
      </c>
      <c r="Y53" s="5" t="inlineStr">
        <is>
          <r>
            <t xml:space="preserve">10.0+75.0*2.0</t>
          </r>
        </is>
      </c>
      <c r="Z53" s="5" t="inlineStr">
        <is>
          <r>
            <t xml:space="preserve">深圳市</t>
          </r>
        </is>
      </c>
      <c r="AA53" s="5" t="inlineStr">
        <is>
          <r>
            <t xml:space="preserve">烟台市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2024-08-19 16:07</t>
          </r>
        </is>
      </c>
      <c r="D54" s="5" t="inlineStr">
        <is>
          <r>
            <t xml:space="preserve">KY4000412745094</t>
          </r>
        </is>
      </c>
      <c r="E54" s="5" t="n">
        <v>2.0</v>
      </c>
      <c r="F54" s="6" t="n">
        <v>29.9</v>
      </c>
      <c r="G54" s="6" t="n">
        <v>85.0</v>
      </c>
      <c r="H54" s="6" t="n">
        <v>90.0</v>
      </c>
      <c r="I54" s="6" t="n">
        <v>76.5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0.0</v>
      </c>
      <c r="P54" s="6" t="n">
        <v>0.0</v>
      </c>
      <c r="Q54" s="6" t="n">
        <v>0.0</v>
      </c>
      <c r="R54" s="6" t="n">
        <v>0.0</v>
      </c>
      <c r="S54" s="6" t="n">
        <v>76.5</v>
      </c>
      <c r="T54" s="5" t="inlineStr">
        <is>
          <r>
            <t xml:space="preserve">施印举</t>
          </r>
        </is>
      </c>
      <c r="U54" s="5" t="inlineStr">
        <is>
          <r>
            <t xml:space="preserve">022</t>
          </r>
        </is>
      </c>
      <c r="V54" s="5" t="inlineStr"/>
      <c r="W54" s="5" t="inlineStr">
        <is>
          <r>
            <t xml:space="preserve">德武</t>
          </r>
        </is>
      </c>
      <c r="X54" s="5" t="inlineStr">
        <is>
          <r>
            <t xml:space="preserve">陆运件</t>
          </r>
        </is>
      </c>
      <c r="Y54" s="5" t="inlineStr">
        <is>
          <r>
            <t xml:space="preserve">10.0+28.9*2.6,运费最低收费85.0（四舍五入取整）</t>
          </r>
        </is>
      </c>
      <c r="Z54" s="5" t="inlineStr">
        <is>
          <r>
            <t xml:space="preserve">深圳市</t>
          </r>
        </is>
      </c>
      <c r="AA54" s="5" t="inlineStr">
        <is>
          <r>
            <t xml:space="preserve">天津市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2024-08-20 11:19</t>
          </r>
        </is>
      </c>
      <c r="D55" s="5" t="inlineStr">
        <is>
          <r>
            <t xml:space="preserve">KY4000422721890</t>
          </r>
        </is>
      </c>
      <c r="E55" s="5" t="n">
        <v>7.0</v>
      </c>
      <c r="F55" s="6" t="n">
        <v>1766.28</v>
      </c>
      <c r="G55" s="6" t="n">
        <v>3010.97</v>
      </c>
      <c r="H55" s="6" t="n">
        <v>90.0</v>
      </c>
      <c r="I55" s="6" t="n">
        <v>2709.87</v>
      </c>
      <c r="J55" s="6" t="n">
        <v>0.0</v>
      </c>
      <c r="K55" s="6" t="n">
        <v>3.0</v>
      </c>
      <c r="L55" s="6" t="n">
        <v>0.0</v>
      </c>
      <c r="M55" s="6" t="n">
        <v>0.0</v>
      </c>
      <c r="N55" s="6" t="n">
        <v>140.0</v>
      </c>
      <c r="O55" s="6" t="n">
        <v>0.0</v>
      </c>
      <c r="P55" s="6" t="n">
        <v>0.0</v>
      </c>
      <c r="Q55" s="6" t="n">
        <v>0.0</v>
      </c>
      <c r="R55" s="6" t="n">
        <v>0.0</v>
      </c>
      <c r="S55" s="6" t="n">
        <v>2852.87</v>
      </c>
      <c r="T55" s="5" t="inlineStr">
        <is>
          <r>
            <t xml:space="preserve">曹洁</t>
          </r>
        </is>
      </c>
      <c r="U55" s="5" t="inlineStr">
        <is>
          <r>
            <t xml:space="preserve">0531</t>
          </r>
        </is>
      </c>
      <c r="V55" s="5" t="inlineStr"/>
      <c r="W55" s="5" t="inlineStr">
        <is>
          <r>
            <t xml:space="preserve">吴成仙</t>
          </r>
        </is>
      </c>
      <c r="X55" s="5" t="inlineStr">
        <is>
          <r>
            <t xml:space="preserve">陆运件</t>
          </r>
        </is>
      </c>
      <c r="Y55" s="5" t="inlineStr">
        <is>
          <r>
            <t xml:space="preserve">10.0+1765.28*1.7</t>
          </r>
        </is>
      </c>
      <c r="Z55" s="5" t="inlineStr">
        <is>
          <r>
            <t xml:space="preserve">滁州市</t>
          </r>
        </is>
      </c>
      <c r="AA55" s="5" t="inlineStr">
        <is>
          <r>
            <t xml:space="preserve">济南市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2024-08-20 17:14</t>
          </r>
        </is>
      </c>
      <c r="D56" s="5" t="inlineStr">
        <is>
          <r>
            <t xml:space="preserve">KY4000403718295</t>
          </r>
        </is>
      </c>
      <c r="E56" s="5" t="n">
        <v>2.0</v>
      </c>
      <c r="F56" s="6" t="n">
        <v>494.37</v>
      </c>
      <c r="G56" s="6" t="n">
        <v>700.71</v>
      </c>
      <c r="H56" s="6" t="n">
        <v>90.0</v>
      </c>
      <c r="I56" s="6" t="n">
        <v>630.64</v>
      </c>
      <c r="J56" s="6" t="n">
        <v>0.0</v>
      </c>
      <c r="K56" s="6" t="n">
        <v>3.0</v>
      </c>
      <c r="L56" s="6" t="n">
        <v>0.0</v>
      </c>
      <c r="M56" s="6" t="n">
        <v>160.0</v>
      </c>
      <c r="N56" s="6" t="n">
        <v>0.0</v>
      </c>
      <c r="O56" s="6" t="n">
        <v>40.0</v>
      </c>
      <c r="P56" s="6" t="n">
        <v>0.0</v>
      </c>
      <c r="Q56" s="6" t="n">
        <v>0.0</v>
      </c>
      <c r="R56" s="6" t="n">
        <v>0.0</v>
      </c>
      <c r="S56" s="6" t="n">
        <v>833.64</v>
      </c>
      <c r="T56" s="5" t="inlineStr">
        <is>
          <r>
            <t xml:space="preserve">施印举</t>
          </r>
        </is>
      </c>
      <c r="U56" s="5" t="inlineStr">
        <is>
          <r>
            <t xml:space="preserve">029</t>
          </r>
        </is>
      </c>
      <c r="V56" s="5" t="inlineStr"/>
      <c r="W56" s="5" t="inlineStr">
        <is>
          <r>
            <t xml:space="preserve">毛庆新</t>
          </r>
        </is>
      </c>
      <c r="X56" s="5" t="inlineStr">
        <is>
          <r>
            <t xml:space="preserve">陆运件</t>
          </r>
        </is>
      </c>
      <c r="Y56" s="5" t="inlineStr">
        <is>
          <r>
            <t xml:space="preserve">10.0+493.37*1.4</t>
          </r>
        </is>
      </c>
      <c r="Z56" s="5" t="inlineStr">
        <is>
          <r>
            <t xml:space="preserve">深圳市</t>
          </r>
        </is>
      </c>
      <c r="AA56" s="5" t="inlineStr">
        <is>
          <r>
            <t xml:space="preserve">西安市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2024-08-20 17:06</t>
          </r>
        </is>
      </c>
      <c r="D57" s="5" t="inlineStr">
        <is>
          <r>
            <t xml:space="preserve">KY4000403754233</t>
          </r>
        </is>
      </c>
      <c r="E57" s="5" t="n">
        <v>1.0</v>
      </c>
      <c r="F57" s="6" t="n">
        <v>285.5</v>
      </c>
      <c r="G57" s="6" t="n">
        <v>294.5</v>
      </c>
      <c r="H57" s="6" t="n">
        <v>90.0</v>
      </c>
      <c r="I57" s="6" t="n">
        <v>265.05</v>
      </c>
      <c r="J57" s="6" t="n">
        <v>0.0</v>
      </c>
      <c r="K57" s="6" t="n">
        <v>3.0</v>
      </c>
      <c r="L57" s="6" t="n">
        <v>0.0</v>
      </c>
      <c r="M57" s="6" t="n">
        <v>0.0</v>
      </c>
      <c r="N57" s="6" t="n">
        <v>0.0</v>
      </c>
      <c r="O57" s="6" t="n">
        <v>0.0</v>
      </c>
      <c r="P57" s="6" t="n">
        <v>0.0</v>
      </c>
      <c r="Q57" s="6" t="n">
        <v>0.0</v>
      </c>
      <c r="R57" s="6" t="n">
        <v>0.0</v>
      </c>
      <c r="S57" s="6" t="n">
        <v>268.05</v>
      </c>
      <c r="T57" s="5" t="inlineStr">
        <is>
          <r>
            <t xml:space="preserve">张红云</t>
          </r>
        </is>
      </c>
      <c r="U57" s="5" t="inlineStr">
        <is>
          <r>
            <t xml:space="preserve">020</t>
          </r>
        </is>
      </c>
      <c r="V57" s="5" t="inlineStr"/>
      <c r="W57" s="5" t="inlineStr">
        <is>
          <r>
            <t xml:space="preserve">黄成</t>
          </r>
        </is>
      </c>
      <c r="X57" s="5" t="inlineStr">
        <is>
          <r>
            <t xml:space="preserve">省内次日</t>
          </r>
        </is>
      </c>
      <c r="Y57" s="5" t="inlineStr">
        <is>
          <r>
            <t xml:space="preserve">10.0+284.5*1.0</t>
          </r>
        </is>
      </c>
      <c r="Z57" s="5" t="inlineStr">
        <is>
          <r>
            <t xml:space="preserve">深圳市</t>
          </r>
        </is>
      </c>
      <c r="AA57" s="5" t="inlineStr">
        <is>
          <r>
            <t xml:space="preserve">广州市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2024-08-20 21:33</t>
          </r>
        </is>
      </c>
      <c r="D58" s="5" t="inlineStr">
        <is>
          <r>
            <t xml:space="preserve">KY4000413777885</t>
          </r>
        </is>
      </c>
      <c r="E58" s="5" t="n">
        <v>2.0</v>
      </c>
      <c r="F58" s="6" t="n">
        <v>498.0</v>
      </c>
      <c r="G58" s="6" t="n">
        <v>705.8</v>
      </c>
      <c r="H58" s="6" t="n">
        <v>90.0</v>
      </c>
      <c r="I58" s="6" t="n">
        <v>635.22</v>
      </c>
      <c r="J58" s="6" t="n">
        <v>20.0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0.0</v>
      </c>
      <c r="P58" s="6" t="n">
        <v>0.0</v>
      </c>
      <c r="Q58" s="6" t="n">
        <v>0.0</v>
      </c>
      <c r="R58" s="6" t="n">
        <v>0.0</v>
      </c>
      <c r="S58" s="6" t="n">
        <v>655.22</v>
      </c>
      <c r="T58" s="5" t="inlineStr">
        <is>
          <r>
            <t xml:space="preserve">西安</t>
          </r>
        </is>
      </c>
      <c r="U58" s="5" t="inlineStr">
        <is>
          <r>
            <t xml:space="preserve">0755</t>
          </r>
        </is>
      </c>
      <c r="V58" s="5" t="inlineStr"/>
      <c r="W58" s="5" t="inlineStr">
        <is>
          <r>
            <t xml:space="preserve">施印举</t>
          </r>
        </is>
      </c>
      <c r="X58" s="5" t="inlineStr">
        <is>
          <r>
            <t xml:space="preserve">陆运件</t>
          </r>
        </is>
      </c>
      <c r="Y58" s="5" t="inlineStr">
        <is>
          <r>
            <t xml:space="preserve">10.0+497.0*1.4</t>
          </r>
        </is>
      </c>
      <c r="Z58" s="5" t="inlineStr">
        <is>
          <r>
            <t xml:space="preserve">西安市</t>
          </r>
        </is>
      </c>
      <c r="AA58" s="5" t="inlineStr">
        <is>
          <r>
            <t xml:space="preserve">深圳市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2024-08-21 13:46</t>
          </r>
        </is>
      </c>
      <c r="D59" s="5" t="inlineStr">
        <is>
          <r>
            <t xml:space="preserve">KY4000453741583</t>
          </r>
        </is>
      </c>
      <c r="E59" s="5" t="n">
        <v>7.0</v>
      </c>
      <c r="F59" s="6" t="n">
        <v>1552.16</v>
      </c>
      <c r="G59" s="6" t="n">
        <v>2646.97</v>
      </c>
      <c r="H59" s="6" t="n">
        <v>90.0</v>
      </c>
      <c r="I59" s="6" t="n">
        <v>2382.27</v>
      </c>
      <c r="J59" s="6" t="n">
        <v>0.0</v>
      </c>
      <c r="K59" s="6" t="n">
        <v>3.0</v>
      </c>
      <c r="L59" s="6" t="n">
        <v>0.0</v>
      </c>
      <c r="M59" s="6" t="n">
        <v>0.0</v>
      </c>
      <c r="N59" s="6" t="n">
        <v>140.0</v>
      </c>
      <c r="O59" s="6" t="n">
        <v>0.0</v>
      </c>
      <c r="P59" s="6" t="n">
        <v>0.0</v>
      </c>
      <c r="Q59" s="6" t="n">
        <v>0.0</v>
      </c>
      <c r="R59" s="6" t="n">
        <v>0.0</v>
      </c>
      <c r="S59" s="6" t="n">
        <v>2525.27</v>
      </c>
      <c r="T59" s="5" t="inlineStr">
        <is>
          <r>
            <t xml:space="preserve">曹洁</t>
          </r>
        </is>
      </c>
      <c r="U59" s="5" t="inlineStr">
        <is>
          <r>
            <t xml:space="preserve">0531</t>
          </r>
        </is>
      </c>
      <c r="V59" s="5" t="inlineStr"/>
      <c r="W59" s="5" t="inlineStr">
        <is>
          <r>
            <t xml:space="preserve">吴成仙</t>
          </r>
        </is>
      </c>
      <c r="X59" s="5" t="inlineStr">
        <is>
          <r>
            <t xml:space="preserve">陆运件</t>
          </r>
        </is>
      </c>
      <c r="Y59" s="5" t="inlineStr">
        <is>
          <r>
            <t xml:space="preserve">10.0+1551.16*1.7</t>
          </r>
        </is>
      </c>
      <c r="Z59" s="5" t="inlineStr">
        <is>
          <r>
            <t xml:space="preserve">滁州市</t>
          </r>
        </is>
      </c>
      <c r="AA59" s="5" t="inlineStr">
        <is>
          <r>
            <t xml:space="preserve">济南市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2024-08-22 14:18</t>
          </r>
        </is>
      </c>
      <c r="D60" s="5" t="inlineStr">
        <is>
          <r>
            <t xml:space="preserve">KY4000444727916</t>
          </r>
        </is>
      </c>
      <c r="E60" s="5" t="n">
        <v>1.0</v>
      </c>
      <c r="F60" s="6" t="n">
        <v>50.0</v>
      </c>
      <c r="G60" s="6" t="n">
        <v>142.0</v>
      </c>
      <c r="H60" s="6" t="n">
        <v>90.0</v>
      </c>
      <c r="I60" s="6" t="n">
        <v>127.8</v>
      </c>
      <c r="J60" s="6" t="n">
        <v>0.0</v>
      </c>
      <c r="K60" s="6" t="n">
        <v>3.0</v>
      </c>
      <c r="L60" s="6" t="n">
        <v>0.0</v>
      </c>
      <c r="M60" s="6" t="n">
        <v>0.0</v>
      </c>
      <c r="N60" s="6" t="n">
        <v>0.0</v>
      </c>
      <c r="O60" s="6" t="n">
        <v>0.0</v>
      </c>
      <c r="P60" s="6" t="n">
        <v>0.0</v>
      </c>
      <c r="Q60" s="6" t="n">
        <v>50.0</v>
      </c>
      <c r="R60" s="6" t="n">
        <v>0.0</v>
      </c>
      <c r="S60" s="6" t="n">
        <v>180.8</v>
      </c>
      <c r="T60" s="5" t="inlineStr">
        <is>
          <r>
            <t xml:space="preserve">尹星</t>
          </r>
        </is>
      </c>
      <c r="U60" s="5" t="inlineStr">
        <is>
          <r>
            <t xml:space="preserve">0752</t>
          </r>
        </is>
      </c>
      <c r="V60" s="5" t="inlineStr"/>
      <c r="W60" s="5" t="inlineStr">
        <is>
          <r>
            <t xml:space="preserve">金战芬</t>
          </r>
        </is>
      </c>
      <c r="X60" s="5" t="inlineStr">
        <is>
          <r>
            <t xml:space="preserve">陆运件</t>
          </r>
        </is>
      </c>
      <c r="Y60" s="5" t="inlineStr">
        <is>
          <r>
            <t xml:space="preserve">10.0+49.0*2.7,运费最低收费142.0（四舍五入取整）</t>
          </r>
        </is>
      </c>
      <c r="Z60" s="5" t="inlineStr">
        <is>
          <r>
            <t xml:space="preserve">西安市</t>
          </r>
        </is>
      </c>
      <c r="AA60" s="5" t="inlineStr">
        <is>
          <r>
            <t xml:space="preserve">惠州市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2024-08-22 14:23</t>
          </r>
        </is>
      </c>
      <c r="D61" s="5" t="inlineStr">
        <is>
          <r>
            <t xml:space="preserve">KY4000444736851</t>
          </r>
        </is>
      </c>
      <c r="E61" s="5" t="n">
        <v>2.0</v>
      </c>
      <c r="F61" s="6" t="n">
        <v>50.0</v>
      </c>
      <c r="G61" s="6" t="n">
        <v>142.0</v>
      </c>
      <c r="H61" s="6" t="n">
        <v>90.0</v>
      </c>
      <c r="I61" s="6" t="n">
        <v>127.8</v>
      </c>
      <c r="J61" s="6" t="n">
        <v>0.0</v>
      </c>
      <c r="K61" s="6" t="n">
        <v>3.0</v>
      </c>
      <c r="L61" s="6" t="n">
        <v>0.0</v>
      </c>
      <c r="M61" s="6" t="n">
        <v>0.0</v>
      </c>
      <c r="N61" s="6" t="n">
        <v>0.0</v>
      </c>
      <c r="O61" s="6" t="n">
        <v>0.0</v>
      </c>
      <c r="P61" s="6" t="n">
        <v>0.0</v>
      </c>
      <c r="Q61" s="6" t="n">
        <v>50.0</v>
      </c>
      <c r="R61" s="6" t="n">
        <v>0.0</v>
      </c>
      <c r="S61" s="6" t="n">
        <v>180.8</v>
      </c>
      <c r="T61" s="5" t="inlineStr">
        <is>
          <r>
            <t xml:space="preserve">尹星</t>
          </r>
        </is>
      </c>
      <c r="U61" s="5" t="inlineStr">
        <is>
          <r>
            <t xml:space="preserve">0752</t>
          </r>
        </is>
      </c>
      <c r="V61" s="5" t="inlineStr"/>
      <c r="W61" s="5" t="inlineStr">
        <is>
          <r>
            <t xml:space="preserve">金战芬</t>
          </r>
        </is>
      </c>
      <c r="X61" s="5" t="inlineStr">
        <is>
          <r>
            <t xml:space="preserve">陆运件</t>
          </r>
        </is>
      </c>
      <c r="Y61" s="5" t="inlineStr">
        <is>
          <r>
            <t xml:space="preserve">10.0+49.0*2.7,运费最低收费142.0（四舍五入取整）</t>
          </r>
        </is>
      </c>
      <c r="Z61" s="5" t="inlineStr">
        <is>
          <r>
            <t xml:space="preserve">西安市</t>
          </r>
        </is>
      </c>
      <c r="AA61" s="5" t="inlineStr">
        <is>
          <r>
            <t xml:space="preserve">惠州市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2024-08-22 14:54</t>
          </r>
        </is>
      </c>
      <c r="D62" s="5" t="inlineStr">
        <is>
          <r>
            <t xml:space="preserve">KY4000444783662</t>
          </r>
        </is>
      </c>
      <c r="E62" s="5" t="n">
        <v>1.0</v>
      </c>
      <c r="F62" s="6" t="n">
        <v>50.0</v>
      </c>
      <c r="G62" s="6" t="n">
        <v>120.0</v>
      </c>
      <c r="H62" s="6" t="n">
        <v>90.0</v>
      </c>
      <c r="I62" s="6" t="n">
        <v>108.0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0.0</v>
      </c>
      <c r="P62" s="6" t="n">
        <v>0.0</v>
      </c>
      <c r="Q62" s="6" t="n">
        <v>0.0</v>
      </c>
      <c r="R62" s="6" t="n">
        <v>0.0</v>
      </c>
      <c r="S62" s="6" t="n">
        <v>108.0</v>
      </c>
      <c r="T62" s="5" t="inlineStr">
        <is>
          <r>
            <t xml:space="preserve">温强</t>
          </r>
        </is>
      </c>
      <c r="U62" s="5" t="inlineStr">
        <is>
          <r>
            <t xml:space="preserve">0631</t>
          </r>
        </is>
      </c>
      <c r="V62" s="5" t="inlineStr"/>
      <c r="W62" s="5" t="inlineStr">
        <is>
          <r>
            <t xml:space="preserve">崔吉俊</t>
          </r>
        </is>
      </c>
      <c r="X62" s="5" t="inlineStr">
        <is>
          <r>
            <t xml:space="preserve">陆运件</t>
          </r>
        </is>
      </c>
      <c r="Y62" s="5" t="inlineStr">
        <is>
          <r>
            <t xml:space="preserve">10.0+49.0*2.24,运费最低收费120.0（四舍五入取整）</t>
          </r>
        </is>
      </c>
      <c r="Z62" s="5" t="inlineStr">
        <is>
          <r>
            <t xml:space="preserve">上海市</t>
          </r>
        </is>
      </c>
      <c r="AA62" s="5" t="inlineStr">
        <is>
          <r>
            <t xml:space="preserve">威海市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2024-08-23 16:02</t>
          </r>
        </is>
      </c>
      <c r="D63" s="5" t="inlineStr">
        <is>
          <r>
            <t xml:space="preserve">KY4000435778900</t>
          </r>
        </is>
      </c>
      <c r="E63" s="5" t="n">
        <v>1.0</v>
      </c>
      <c r="F63" s="6" t="n">
        <v>43.0</v>
      </c>
      <c r="G63" s="6" t="n">
        <v>83.5</v>
      </c>
      <c r="H63" s="6" t="n">
        <v>90.0</v>
      </c>
      <c r="I63" s="6" t="n">
        <v>75.15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0.0</v>
      </c>
      <c r="P63" s="6" t="n">
        <v>0.0</v>
      </c>
      <c r="Q63" s="6" t="n">
        <v>0.0</v>
      </c>
      <c r="R63" s="6" t="n">
        <v>0.0</v>
      </c>
      <c r="S63" s="6" t="n">
        <v>75.15</v>
      </c>
      <c r="T63" s="5" t="inlineStr">
        <is>
          <r>
            <t xml:space="preserve">梁文亮</t>
          </r>
        </is>
      </c>
      <c r="U63" s="5" t="inlineStr">
        <is>
          <r>
            <t xml:space="preserve">022</t>
          </r>
        </is>
      </c>
      <c r="V63" s="5" t="inlineStr"/>
      <c r="W63" s="5" t="inlineStr">
        <is>
          <r>
            <t xml:space="preserve">德武</t>
          </r>
        </is>
      </c>
      <c r="X63" s="5" t="inlineStr">
        <is>
          <r>
            <t xml:space="preserve">陆运件</t>
          </r>
        </is>
      </c>
      <c r="Y63" s="5" t="inlineStr">
        <is>
          <r>
            <t xml:space="preserve">10.0+42.0*1.75</t>
          </r>
        </is>
      </c>
      <c r="Z63" s="5" t="inlineStr">
        <is>
          <r>
            <t xml:space="preserve">上海市</t>
          </r>
        </is>
      </c>
      <c r="AA63" s="5" t="inlineStr">
        <is>
          <r>
            <t xml:space="preserve">天津市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2024-08-23 15:26</t>
          </r>
        </is>
      </c>
      <c r="D64" s="5" t="inlineStr">
        <is>
          <r>
            <t xml:space="preserve">KY4000405746077</t>
          </r>
        </is>
      </c>
      <c r="E64" s="5" t="n">
        <v>2.0</v>
      </c>
      <c r="F64" s="6" t="n">
        <v>888.16</v>
      </c>
      <c r="G64" s="6" t="n">
        <v>1163.3</v>
      </c>
      <c r="H64" s="6" t="n">
        <v>90.0</v>
      </c>
      <c r="I64" s="6" t="n">
        <v>1046.97</v>
      </c>
      <c r="J64" s="6" t="n">
        <v>0.0</v>
      </c>
      <c r="K64" s="6" t="n">
        <v>3.0</v>
      </c>
      <c r="L64" s="6" t="n">
        <v>50.0</v>
      </c>
      <c r="M64" s="6" t="n">
        <v>574.56</v>
      </c>
      <c r="N64" s="6" t="n">
        <v>0.0</v>
      </c>
      <c r="O64" s="6" t="n">
        <v>0.0</v>
      </c>
      <c r="P64" s="6" t="n">
        <v>0.0</v>
      </c>
      <c r="Q64" s="6" t="n">
        <v>0.0</v>
      </c>
      <c r="R64" s="6" t="n">
        <v>0.0</v>
      </c>
      <c r="S64" s="6" t="n">
        <v>1674.53</v>
      </c>
      <c r="T64" s="5" t="inlineStr">
        <is>
          <r>
            <t xml:space="preserve">施印举</t>
          </r>
        </is>
      </c>
      <c r="U64" s="5" t="inlineStr">
        <is>
          <r>
            <t xml:space="preserve">0519</t>
          </r>
        </is>
      </c>
      <c r="V64" s="5" t="inlineStr"/>
      <c r="W64" s="5" t="inlineStr">
        <is>
          <r>
            <t xml:space="preserve">巩晴</t>
          </r>
        </is>
      </c>
      <c r="X64" s="5" t="inlineStr">
        <is>
          <r>
            <t xml:space="preserve">陆运件</t>
          </r>
        </is>
      </c>
      <c r="Y64" s="5" t="inlineStr">
        <is>
          <r>
            <t xml:space="preserve">10.0+887.16*1.3</t>
          </r>
        </is>
      </c>
      <c r="Z64" s="5" t="inlineStr">
        <is>
          <r>
            <t xml:space="preserve">深圳市</t>
          </r>
        </is>
      </c>
      <c r="AA64" s="5" t="inlineStr">
        <is>
          <r>
            <t xml:space="preserve">常州市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2024-08-23 17:39</t>
          </r>
        </is>
      </c>
      <c r="D65" s="5" t="inlineStr">
        <is>
          <r>
            <t xml:space="preserve">KY4000405759280</t>
          </r>
        </is>
      </c>
      <c r="E65" s="5" t="n">
        <v>1.0</v>
      </c>
      <c r="F65" s="6" t="n">
        <v>30.0</v>
      </c>
      <c r="G65" s="6" t="n">
        <v>184.0</v>
      </c>
      <c r="H65" s="6" t="n">
        <v>90.0</v>
      </c>
      <c r="I65" s="6" t="n">
        <v>165.6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0.0</v>
      </c>
      <c r="P65" s="6" t="n">
        <v>0.0</v>
      </c>
      <c r="Q65" s="6" t="n">
        <v>0.0</v>
      </c>
      <c r="R65" s="6" t="n">
        <v>0.0</v>
      </c>
      <c r="S65" s="6" t="n">
        <v>165.6</v>
      </c>
      <c r="T65" s="5" t="inlineStr">
        <is>
          <r>
            <t xml:space="preserve">李平</t>
          </r>
        </is>
      </c>
      <c r="U65" s="5" t="inlineStr">
        <is>
          <r>
            <t xml:space="preserve">0532</t>
          </r>
        </is>
      </c>
      <c r="V65" s="5" t="inlineStr"/>
      <c r="W65" s="5" t="inlineStr">
        <is>
          <r>
            <t xml:space="preserve">张晓康</t>
          </r>
        </is>
      </c>
      <c r="X65" s="5" t="inlineStr">
        <is>
          <r>
            <t xml:space="preserve">隔日达</t>
          </r>
        </is>
      </c>
      <c r="Y65" s="5" t="inlineStr">
        <is>
          <r>
            <t xml:space="preserve">10.0+29.0*6.0,运费最低收费184.0（四舍五入取整）</t>
          </r>
        </is>
      </c>
      <c r="Z65" s="5" t="inlineStr">
        <is>
          <r>
            <t xml:space="preserve">西安市</t>
          </r>
        </is>
      </c>
      <c r="AA65" s="5" t="inlineStr">
        <is>
          <r>
            <t xml:space="preserve">青岛市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2024-08-24 15:32</t>
          </r>
        </is>
      </c>
      <c r="D66" s="5" t="inlineStr">
        <is>
          <r>
            <t xml:space="preserve">KY4000416771672</t>
          </r>
        </is>
      </c>
      <c r="E66" s="5" t="n">
        <v>1.0</v>
      </c>
      <c r="F66" s="6" t="n">
        <v>195.84</v>
      </c>
      <c r="G66" s="6" t="n">
        <v>302.26</v>
      </c>
      <c r="H66" s="6" t="n">
        <v>90.0</v>
      </c>
      <c r="I66" s="6" t="n">
        <v>272.03</v>
      </c>
      <c r="J66" s="6" t="n">
        <v>0.0</v>
      </c>
      <c r="K66" s="6" t="n">
        <v>3.0</v>
      </c>
      <c r="L66" s="6" t="n">
        <v>0.0</v>
      </c>
      <c r="M66" s="6" t="n">
        <v>0.0</v>
      </c>
      <c r="N66" s="6" t="n">
        <v>0.0</v>
      </c>
      <c r="O66" s="6" t="n">
        <v>0.0</v>
      </c>
      <c r="P66" s="6" t="n">
        <v>0.0</v>
      </c>
      <c r="Q66" s="6" t="n">
        <v>0.0</v>
      </c>
      <c r="R66" s="6" t="n">
        <v>0.0</v>
      </c>
      <c r="S66" s="6" t="n">
        <v>275.03</v>
      </c>
      <c r="T66" s="5" t="inlineStr">
        <is>
          <r>
            <t xml:space="preserve">尹星</t>
          </r>
        </is>
      </c>
      <c r="U66" s="5" t="inlineStr">
        <is>
          <r>
            <t xml:space="preserve">0371</t>
          </r>
        </is>
      </c>
      <c r="V66" s="5" t="inlineStr"/>
      <c r="W66" s="5" t="inlineStr">
        <is>
          <r>
            <t xml:space="preserve">胡弈林</t>
          </r>
        </is>
      </c>
      <c r="X66" s="5" t="inlineStr">
        <is>
          <r>
            <t xml:space="preserve">陆运件</t>
          </r>
        </is>
      </c>
      <c r="Y66" s="5" t="inlineStr">
        <is>
          <r>
            <t xml:space="preserve">10.0+194.84*1.5</t>
          </r>
        </is>
      </c>
      <c r="Z66" s="5" t="inlineStr">
        <is>
          <r>
            <t xml:space="preserve">深圳市</t>
          </r>
        </is>
      </c>
      <c r="AA66" s="5" t="inlineStr">
        <is>
          <r>
            <t xml:space="preserve">郑州市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2024-08-26 15:46</t>
          </r>
        </is>
      </c>
      <c r="D67" s="5" t="inlineStr">
        <is>
          <r>
            <t xml:space="preserve">KY4000427765303</t>
          </r>
        </is>
      </c>
      <c r="E67" s="5" t="n">
        <v>1.0</v>
      </c>
      <c r="F67" s="6" t="n">
        <v>50.0</v>
      </c>
      <c r="G67" s="6" t="n">
        <v>0.0</v>
      </c>
      <c r="H67" s="6" t="n">
        <v>90.0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0.0</v>
      </c>
      <c r="P67" s="6" t="n">
        <v>0.0</v>
      </c>
      <c r="Q67" s="6" t="n">
        <v>0.0</v>
      </c>
      <c r="R67" s="6" t="n">
        <v>0.0</v>
      </c>
      <c r="S67" s="6" t="n">
        <v>0.0</v>
      </c>
      <c r="T67" s="5" t="inlineStr">
        <is>
          <r>
            <t xml:space="preserve">蔡方琴</t>
          </r>
        </is>
      </c>
      <c r="U67" s="5" t="inlineStr">
        <is>
          <r>
            <t xml:space="preserve">0755</t>
          </r>
        </is>
      </c>
      <c r="V67" s="5" t="inlineStr">
        <is>
          <r>
            <t xml:space="preserve">深圳屹林达</t>
          </r>
        </is>
      </c>
      <c r="W67" s="5" t="inlineStr">
        <is>
          <r>
            <t xml:space="preserve">施印举</t>
          </r>
        </is>
      </c>
      <c r="X67" s="5" t="inlineStr">
        <is>
          <r>
            <t xml:space="preserve">陆运件</t>
          </r>
        </is>
      </c>
      <c r="Y67" s="5" t="inlineStr">
        <is>
          <r>
            <t xml:space="preserve">10.0+49.0*2.5,运费最低收费133.0（四舍五入取整）</t>
          </r>
        </is>
      </c>
      <c r="Z67" s="5" t="inlineStr">
        <is>
          <r>
            <t xml:space="preserve">重庆市</t>
          </r>
        </is>
      </c>
      <c r="AA67" s="5" t="inlineStr">
        <is>
          <r>
            <t xml:space="preserve">深圳市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2024-08-26 16:09</t>
          </r>
        </is>
      </c>
      <c r="D68" s="5" t="inlineStr">
        <is>
          <r>
            <t xml:space="preserve">KY4000437795666</t>
          </r>
        </is>
      </c>
      <c r="E68" s="5" t="n">
        <v>1.0</v>
      </c>
      <c r="F68" s="6" t="n">
        <v>232.0</v>
      </c>
      <c r="G68" s="6" t="n">
        <v>425.8</v>
      </c>
      <c r="H68" s="6" t="n">
        <v>90.0</v>
      </c>
      <c r="I68" s="6" t="n">
        <v>383.22</v>
      </c>
      <c r="J68" s="6" t="n">
        <v>0.0</v>
      </c>
      <c r="K68" s="6" t="n">
        <v>3.0</v>
      </c>
      <c r="L68" s="6" t="n">
        <v>0.0</v>
      </c>
      <c r="M68" s="6" t="n">
        <v>0.0</v>
      </c>
      <c r="N68" s="6" t="n">
        <v>0.0</v>
      </c>
      <c r="O68" s="6" t="n">
        <v>0.0</v>
      </c>
      <c r="P68" s="6" t="n">
        <v>0.0</v>
      </c>
      <c r="Q68" s="6" t="n">
        <v>0.0</v>
      </c>
      <c r="R68" s="6" t="n">
        <v>0.0</v>
      </c>
      <c r="S68" s="6" t="n">
        <v>386.22</v>
      </c>
      <c r="T68" s="5" t="inlineStr">
        <is>
          <r>
            <t xml:space="preserve">施印举</t>
          </r>
        </is>
      </c>
      <c r="U68" s="5" t="inlineStr">
        <is>
          <r>
            <t xml:space="preserve">029</t>
          </r>
        </is>
      </c>
      <c r="V68" s="5" t="inlineStr"/>
      <c r="W68" s="5" t="inlineStr">
        <is>
          <r>
            <t xml:space="preserve">陈双喜</t>
          </r>
        </is>
      </c>
      <c r="X68" s="5" t="inlineStr">
        <is>
          <r>
            <t xml:space="preserve">陆运件</t>
          </r>
        </is>
      </c>
      <c r="Y68" s="5" t="inlineStr">
        <is>
          <r>
            <t xml:space="preserve">10.0+231.0*1.8</t>
          </r>
        </is>
      </c>
      <c r="Z68" s="5" t="inlineStr">
        <is>
          <r>
            <t xml:space="preserve">深圳市</t>
          </r>
        </is>
      </c>
      <c r="AA68" s="5" t="inlineStr">
        <is>
          <r>
            <t xml:space="preserve">西安市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2024-08-26 18:27</t>
          </r>
        </is>
      </c>
      <c r="D69" s="5" t="inlineStr">
        <is>
          <r>
            <t xml:space="preserve">KY4000457749291</t>
          </r>
        </is>
      </c>
      <c r="E69" s="5" t="n">
        <v>3.0</v>
      </c>
      <c r="F69" s="6" t="n">
        <v>85.53</v>
      </c>
      <c r="G69" s="6" t="n">
        <v>179.06</v>
      </c>
      <c r="H69" s="6" t="n">
        <v>90.0</v>
      </c>
      <c r="I69" s="6" t="n">
        <v>161.15</v>
      </c>
      <c r="J69" s="6" t="n">
        <v>0.0</v>
      </c>
      <c r="K69" s="6" t="n">
        <v>3.0</v>
      </c>
      <c r="L69" s="6" t="n">
        <v>0.0</v>
      </c>
      <c r="M69" s="6" t="n">
        <v>0.0</v>
      </c>
      <c r="N69" s="6" t="n">
        <v>60.0</v>
      </c>
      <c r="O69" s="6" t="n">
        <v>0.0</v>
      </c>
      <c r="P69" s="6" t="n">
        <v>0.0</v>
      </c>
      <c r="Q69" s="6" t="n">
        <v>0.0</v>
      </c>
      <c r="R69" s="6" t="n">
        <v>0.0</v>
      </c>
      <c r="S69" s="6" t="n">
        <v>224.15</v>
      </c>
      <c r="T69" s="5" t="inlineStr">
        <is>
          <r>
            <t xml:space="preserve">施印举</t>
          </r>
        </is>
      </c>
      <c r="U69" s="5" t="inlineStr">
        <is>
          <r>
            <t xml:space="preserve">023</t>
          </r>
        </is>
      </c>
      <c r="V69" s="5" t="inlineStr"/>
      <c r="W69" s="5" t="inlineStr">
        <is>
          <r>
            <t xml:space="preserve">蒙罗利</t>
          </r>
        </is>
      </c>
      <c r="X69" s="5" t="inlineStr">
        <is>
          <r>
            <t xml:space="preserve">陆运件</t>
          </r>
        </is>
      </c>
      <c r="Y69" s="5" t="inlineStr">
        <is>
          <r>
            <t xml:space="preserve">10.0+84.53*2.0</t>
          </r>
        </is>
      </c>
      <c r="Z69" s="5" t="inlineStr">
        <is>
          <r>
            <t xml:space="preserve">深圳市</t>
          </r>
        </is>
      </c>
      <c r="AA69" s="5" t="inlineStr">
        <is>
          <r>
            <t xml:space="preserve">重庆市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2024-08-28 20:01</t>
          </r>
        </is>
      </c>
      <c r="D70" s="5" t="inlineStr">
        <is>
          <r>
            <t xml:space="preserve">KY4000429714832</t>
          </r>
        </is>
      </c>
      <c r="E70" s="5" t="n">
        <v>2.0</v>
      </c>
      <c r="F70" s="6" t="n">
        <v>840.0</v>
      </c>
      <c r="G70" s="6" t="n">
        <v>1016.8</v>
      </c>
      <c r="H70" s="6" t="n">
        <v>90.0</v>
      </c>
      <c r="I70" s="6" t="n">
        <v>915.12</v>
      </c>
      <c r="J70" s="6" t="n">
        <v>0.0</v>
      </c>
      <c r="K70" s="6" t="n">
        <v>2.0</v>
      </c>
      <c r="L70" s="6" t="n">
        <v>50.0</v>
      </c>
      <c r="M70" s="6" t="n">
        <v>0.0</v>
      </c>
      <c r="N70" s="6" t="n">
        <v>40.0</v>
      </c>
      <c r="O70" s="6" t="n">
        <v>0.0</v>
      </c>
      <c r="P70" s="6" t="n">
        <v>0.0</v>
      </c>
      <c r="Q70" s="6" t="n">
        <v>0.0</v>
      </c>
      <c r="R70" s="6" t="n">
        <v>0.0</v>
      </c>
      <c r="S70" s="6" t="n">
        <v>1007.12</v>
      </c>
      <c r="T70" s="5" t="inlineStr">
        <is>
          <r>
            <t xml:space="preserve">施印举</t>
          </r>
        </is>
      </c>
      <c r="U70" s="5" t="inlineStr">
        <is>
          <r>
            <t xml:space="preserve">029</t>
          </r>
        </is>
      </c>
      <c r="V70" s="5" t="inlineStr"/>
      <c r="W70" s="5" t="inlineStr">
        <is>
          <r>
            <t xml:space="preserve">陈双喜</t>
          </r>
        </is>
      </c>
      <c r="X70" s="5" t="inlineStr">
        <is>
          <r>
            <t xml:space="preserve">陆运件</t>
          </r>
        </is>
      </c>
      <c r="Y70" s="5" t="inlineStr">
        <is>
          <r>
            <t xml:space="preserve">10.0+839.0*1.2</t>
          </r>
        </is>
      </c>
      <c r="Z70" s="5" t="inlineStr">
        <is>
          <r>
            <t xml:space="preserve">深圳市</t>
          </r>
        </is>
      </c>
      <c r="AA70" s="5" t="inlineStr">
        <is>
          <r>
            <t xml:space="preserve">西安市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2024-08-29 14:22</t>
          </r>
        </is>
      </c>
      <c r="D71" s="5" t="inlineStr">
        <is>
          <r>
            <t xml:space="preserve">KY4000487753268</t>
          </r>
        </is>
      </c>
      <c r="E71" s="5" t="n">
        <v>3.0</v>
      </c>
      <c r="F71" s="6" t="n">
        <v>94.0</v>
      </c>
      <c r="G71" s="6" t="n">
        <v>196.0</v>
      </c>
      <c r="H71" s="6" t="n">
        <v>90.0</v>
      </c>
      <c r="I71" s="6" t="n">
        <v>176.4</v>
      </c>
      <c r="J71" s="6" t="n">
        <v>0.0</v>
      </c>
      <c r="K71" s="6" t="n">
        <v>0.0</v>
      </c>
      <c r="L71" s="6" t="n">
        <v>0.0</v>
      </c>
      <c r="M71" s="6" t="n">
        <v>0.0</v>
      </c>
      <c r="N71" s="6" t="n">
        <v>0.0</v>
      </c>
      <c r="O71" s="6" t="n">
        <v>0.0</v>
      </c>
      <c r="P71" s="6" t="n">
        <v>0.0</v>
      </c>
      <c r="Q71" s="6" t="n">
        <v>0.0</v>
      </c>
      <c r="R71" s="6" t="n">
        <v>0.0</v>
      </c>
      <c r="S71" s="6" t="n">
        <v>176.4</v>
      </c>
      <c r="T71" s="5" t="inlineStr">
        <is>
          <r>
            <t xml:space="preserve">施印举</t>
          </r>
        </is>
      </c>
      <c r="U71" s="5" t="inlineStr">
        <is>
          <r>
            <t xml:space="preserve">0532</t>
          </r>
        </is>
      </c>
      <c r="V71" s="5" t="inlineStr"/>
      <c r="W71" s="5" t="inlineStr">
        <is>
          <r>
            <t xml:space="preserve">张晓蕾</t>
          </r>
        </is>
      </c>
      <c r="X71" s="5" t="inlineStr">
        <is>
          <r>
            <t xml:space="preserve">陆运件</t>
          </r>
        </is>
      </c>
      <c r="Y71" s="5" t="inlineStr">
        <is>
          <r>
            <t xml:space="preserve">10.0+93.0*2.0</t>
          </r>
        </is>
      </c>
      <c r="Z71" s="5" t="inlineStr">
        <is>
          <r>
            <t xml:space="preserve">深圳市</t>
          </r>
        </is>
      </c>
      <c r="AA71" s="5" t="inlineStr">
        <is>
          <r>
            <t xml:space="preserve">青岛市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2024-08-29 14:21</t>
          </r>
        </is>
      </c>
      <c r="D72" s="5" t="inlineStr">
        <is>
          <r>
            <t xml:space="preserve">KY4000419761893</t>
          </r>
        </is>
      </c>
      <c r="E72" s="5" t="n">
        <v>1.0</v>
      </c>
      <c r="F72" s="6" t="n">
        <v>90.24</v>
      </c>
      <c r="G72" s="6" t="n">
        <v>322.34</v>
      </c>
      <c r="H72" s="6" t="n">
        <v>90.0</v>
      </c>
      <c r="I72" s="6" t="n">
        <v>290.11</v>
      </c>
      <c r="J72" s="6" t="n">
        <v>0.0</v>
      </c>
      <c r="K72" s="6" t="n">
        <v>3.0</v>
      </c>
      <c r="L72" s="6" t="n">
        <v>0.0</v>
      </c>
      <c r="M72" s="6" t="n">
        <v>0.0</v>
      </c>
      <c r="N72" s="6" t="n">
        <v>0.0</v>
      </c>
      <c r="O72" s="6" t="n">
        <v>0.0</v>
      </c>
      <c r="P72" s="6" t="n">
        <v>0.0</v>
      </c>
      <c r="Q72" s="6" t="n">
        <v>0.0</v>
      </c>
      <c r="R72" s="6" t="n">
        <v>0.0</v>
      </c>
      <c r="S72" s="6" t="n">
        <v>293.11</v>
      </c>
      <c r="T72" s="5" t="inlineStr">
        <is>
          <r>
            <t xml:space="preserve">施印举</t>
          </r>
        </is>
      </c>
      <c r="U72" s="5" t="inlineStr">
        <is>
          <r>
            <t xml:space="preserve">0971</t>
          </r>
        </is>
      </c>
      <c r="V72" s="5" t="inlineStr"/>
      <c r="W72" s="5" t="inlineStr">
        <is>
          <r>
            <t xml:space="preserve">王生超</t>
          </r>
        </is>
      </c>
      <c r="X72" s="5" t="inlineStr">
        <is>
          <r>
            <t xml:space="preserve">陆运件</t>
          </r>
        </is>
      </c>
      <c r="Y72" s="5" t="inlineStr">
        <is>
          <r>
            <t xml:space="preserve">10.0+89.24*3.5</t>
          </r>
        </is>
      </c>
      <c r="Z72" s="5" t="inlineStr">
        <is>
          <r>
            <t xml:space="preserve">深圳市</t>
          </r>
        </is>
      </c>
      <c r="AA72" s="5" t="inlineStr">
        <is>
          <r>
            <t xml:space="preserve">西宁市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2024-08-29 14:23</t>
          </r>
        </is>
      </c>
      <c r="D73" s="5" t="inlineStr">
        <is>
          <r>
            <t xml:space="preserve">KY4000419761609</t>
          </r>
        </is>
      </c>
      <c r="E73" s="5" t="n">
        <v>1.0</v>
      </c>
      <c r="F73" s="6" t="n">
        <v>63.36</v>
      </c>
      <c r="G73" s="6" t="n">
        <v>134.72</v>
      </c>
      <c r="H73" s="6" t="n">
        <v>90.0</v>
      </c>
      <c r="I73" s="6" t="n">
        <v>121.25</v>
      </c>
      <c r="J73" s="6" t="n">
        <v>0.0</v>
      </c>
      <c r="K73" s="6" t="n">
        <v>3.0</v>
      </c>
      <c r="L73" s="6" t="n">
        <v>0.0</v>
      </c>
      <c r="M73" s="6" t="n">
        <v>0.0</v>
      </c>
      <c r="N73" s="6" t="n">
        <v>0.0</v>
      </c>
      <c r="O73" s="6" t="n">
        <v>0.0</v>
      </c>
      <c r="P73" s="6" t="n">
        <v>0.0</v>
      </c>
      <c r="Q73" s="6" t="n">
        <v>0.0</v>
      </c>
      <c r="R73" s="6" t="n">
        <v>0.0</v>
      </c>
      <c r="S73" s="6" t="n">
        <v>124.25</v>
      </c>
      <c r="T73" s="5" t="inlineStr">
        <is>
          <r>
            <t xml:space="preserve">施印举</t>
          </r>
        </is>
      </c>
      <c r="U73" s="5" t="inlineStr">
        <is>
          <r>
            <t xml:space="preserve">0575</t>
          </r>
        </is>
      </c>
      <c r="V73" s="5" t="inlineStr"/>
      <c r="W73" s="5" t="inlineStr">
        <is>
          <r>
            <t xml:space="preserve">李锦晶</t>
          </r>
        </is>
      </c>
      <c r="X73" s="5" t="inlineStr">
        <is>
          <r>
            <t xml:space="preserve">陆运件</t>
          </r>
        </is>
      </c>
      <c r="Y73" s="5" t="inlineStr">
        <is>
          <r>
            <t xml:space="preserve">10.0+62.36*2.0</t>
          </r>
        </is>
      </c>
      <c r="Z73" s="5" t="inlineStr">
        <is>
          <r>
            <t xml:space="preserve">深圳市</t>
          </r>
        </is>
      </c>
      <c r="AA73" s="5" t="inlineStr">
        <is>
          <r>
            <t xml:space="preserve">绍兴市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2024-08-30 14:55</t>
          </r>
        </is>
      </c>
      <c r="D74" s="5" t="inlineStr">
        <is>
          <r>
            <t xml:space="preserve">KY4000420891356</t>
          </r>
        </is>
      </c>
      <c r="E74" s="5" t="n">
        <v>1.0</v>
      </c>
      <c r="F74" s="6" t="n">
        <v>7500.0</v>
      </c>
      <c r="G74" s="6" t="n">
        <v>5740.0</v>
      </c>
      <c r="H74" s="6" t="n">
        <v>100.0</v>
      </c>
      <c r="I74" s="6" t="n">
        <v>5740.0</v>
      </c>
      <c r="J74" s="6" t="n">
        <v>0.0</v>
      </c>
      <c r="K74" s="6" t="n">
        <v>3.0</v>
      </c>
      <c r="L74" s="6" t="n">
        <v>100.0</v>
      </c>
      <c r="M74" s="6" t="n">
        <v>0.0</v>
      </c>
      <c r="N74" s="6" t="n">
        <v>0.0</v>
      </c>
      <c r="O74" s="6" t="n">
        <v>0.0</v>
      </c>
      <c r="P74" s="6" t="n">
        <v>780.0</v>
      </c>
      <c r="Q74" s="6" t="n">
        <v>0.0</v>
      </c>
      <c r="R74" s="6" t="n">
        <v>0.0</v>
      </c>
      <c r="S74" s="6" t="n">
        <v>6623.0</v>
      </c>
      <c r="T74" s="5" t="inlineStr">
        <is>
          <r>
            <t xml:space="preserve">施印举</t>
          </r>
        </is>
      </c>
      <c r="U74" s="5" t="inlineStr">
        <is>
          <r>
            <t xml:space="preserve">0537</t>
          </r>
        </is>
      </c>
      <c r="V74" s="5" t="inlineStr">
        <is>
          <r>
            <t xml:space="preserve">屈超</t>
          </r>
        </is>
      </c>
      <c r="W74" s="5" t="inlineStr">
        <is>
          <r>
            <t xml:space="preserve">屈超</t>
          </r>
        </is>
      </c>
      <c r="X74" s="5" t="inlineStr">
        <is>
          <r>
            <t xml:space="preserve">整车运输</t>
          </r>
        </is>
      </c>
      <c r="Y74" s="5" t="inlineStr">
        <is>
          <r>
            <t xml:space="preserve">运费来源于整车报价</t>
          </r>
        </is>
      </c>
      <c r="Z74" s="5" t="inlineStr">
        <is>
          <r>
            <t xml:space="preserve">深圳市</t>
          </r>
        </is>
      </c>
      <c r="AA74" s="5" t="inlineStr">
        <is>
          <r>
            <t xml:space="preserve">济宁市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2024-08-30 15:36</t>
          </r>
        </is>
      </c>
      <c r="D75" s="5" t="inlineStr">
        <is>
          <r>
            <t xml:space="preserve">KY4000450892419</t>
          </r>
        </is>
      </c>
      <c r="E75" s="5" t="n">
        <v>11.0</v>
      </c>
      <c r="F75" s="6" t="n">
        <v>3204.98</v>
      </c>
      <c r="G75" s="6" t="n">
        <v>3854.77</v>
      </c>
      <c r="H75" s="6" t="n">
        <v>90.0</v>
      </c>
      <c r="I75" s="6" t="n">
        <v>3469.29</v>
      </c>
      <c r="J75" s="6" t="n">
        <v>0.0</v>
      </c>
      <c r="K75" s="6" t="n">
        <v>3.0</v>
      </c>
      <c r="L75" s="6" t="n">
        <v>0.0</v>
      </c>
      <c r="M75" s="6" t="n">
        <v>0.0</v>
      </c>
      <c r="N75" s="6" t="n">
        <v>220.0</v>
      </c>
      <c r="O75" s="6" t="n">
        <v>0.0</v>
      </c>
      <c r="P75" s="6" t="n">
        <v>0.0</v>
      </c>
      <c r="Q75" s="6" t="n">
        <v>0.0</v>
      </c>
      <c r="R75" s="6" t="n">
        <v>0.0</v>
      </c>
      <c r="S75" s="6" t="n">
        <v>3692.29</v>
      </c>
      <c r="T75" s="5" t="inlineStr">
        <is>
          <r>
            <t xml:space="preserve">施印举</t>
          </r>
        </is>
      </c>
      <c r="U75" s="5" t="inlineStr">
        <is>
          <r>
            <t xml:space="preserve">023</t>
          </r>
        </is>
      </c>
      <c r="V75" s="5" t="inlineStr"/>
      <c r="W75" s="5" t="inlineStr">
        <is>
          <r>
            <t xml:space="preserve">高荣</t>
          </r>
        </is>
      </c>
      <c r="X75" s="5" t="inlineStr">
        <is>
          <r>
            <t xml:space="preserve">陆运件</t>
          </r>
        </is>
      </c>
      <c r="Y75" s="5" t="inlineStr">
        <is>
          <r>
            <t xml:space="preserve">10.0+3203.98*1.2</t>
          </r>
        </is>
      </c>
      <c r="Z75" s="5" t="inlineStr">
        <is>
          <r>
            <t xml:space="preserve">深圳市</t>
          </r>
        </is>
      </c>
      <c r="AA75" s="5" t="inlineStr">
        <is>
          <r>
            <t xml:space="preserve">重庆市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2024-08-31 16:40</t>
          </r>
        </is>
      </c>
      <c r="D76" s="5" t="inlineStr">
        <is>
          <r>
            <t xml:space="preserve">KY4000431853273</t>
          </r>
        </is>
      </c>
      <c r="E76" s="5" t="n">
        <v>1.0</v>
      </c>
      <c r="F76" s="6" t="n">
        <v>468.0</v>
      </c>
      <c r="G76" s="6" t="n">
        <v>663.8</v>
      </c>
      <c r="H76" s="6" t="n">
        <v>90.0</v>
      </c>
      <c r="I76" s="6" t="n">
        <v>597.42</v>
      </c>
      <c r="J76" s="6" t="n">
        <v>0.0</v>
      </c>
      <c r="K76" s="6" t="n">
        <v>3.0</v>
      </c>
      <c r="L76" s="6" t="n">
        <v>0.0</v>
      </c>
      <c r="M76" s="6" t="n">
        <v>80.0</v>
      </c>
      <c r="N76" s="6" t="n">
        <v>0.0</v>
      </c>
      <c r="O76" s="6" t="n">
        <v>0.0</v>
      </c>
      <c r="P76" s="6" t="n">
        <v>0.0</v>
      </c>
      <c r="Q76" s="6" t="n">
        <v>0.0</v>
      </c>
      <c r="R76" s="6" t="n">
        <v>0.0</v>
      </c>
      <c r="S76" s="6" t="n">
        <v>680.42</v>
      </c>
      <c r="T76" s="5" t="inlineStr">
        <is>
          <r>
            <t xml:space="preserve">施印举</t>
          </r>
        </is>
      </c>
      <c r="U76" s="5" t="inlineStr">
        <is>
          <r>
            <t xml:space="preserve">029</t>
          </r>
        </is>
      </c>
      <c r="V76" s="5" t="inlineStr"/>
      <c r="W76" s="5" t="inlineStr">
        <is>
          <r>
            <t xml:space="preserve">陈双喜</t>
          </r>
        </is>
      </c>
      <c r="X76" s="5" t="inlineStr">
        <is>
          <r>
            <t xml:space="preserve">陆运件</t>
          </r>
        </is>
      </c>
      <c r="Y76" s="5" t="inlineStr">
        <is>
          <r>
            <t xml:space="preserve">10.0+467.0*1.4</t>
          </r>
        </is>
      </c>
      <c r="Z76" s="5" t="inlineStr">
        <is>
          <r>
            <t xml:space="preserve">深圳市</t>
          </r>
        </is>
      </c>
      <c r="AA76" s="5" t="inlineStr">
        <is>
          <r>
            <t xml:space="preserve">西安市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2024-08-29 15:08</t>
          </r>
        </is>
      </c>
      <c r="D77" s="5" t="inlineStr">
        <is>
          <r>
            <t xml:space="preserve">KY4000455892101</t>
          </r>
        </is>
      </c>
      <c r="E77" s="5" t="n">
        <v>1.0</v>
      </c>
      <c r="F77" s="6" t="n">
        <v>0.0</v>
      </c>
      <c r="G77" s="6" t="n">
        <v>150.0</v>
      </c>
      <c r="H77" s="6" t="n">
        <v>100.0</v>
      </c>
      <c r="I77" s="6" t="n">
        <v>150.0</v>
      </c>
      <c r="J77" s="6" t="n">
        <v>0.0</v>
      </c>
      <c r="K77" s="6" t="n">
        <v>0.0</v>
      </c>
      <c r="L77" s="6" t="n">
        <v>0.0</v>
      </c>
      <c r="M77" s="6" t="n">
        <v>0.0</v>
      </c>
      <c r="N77" s="6" t="n">
        <v>0.0</v>
      </c>
      <c r="O77" s="6" t="n">
        <v>0.0</v>
      </c>
      <c r="P77" s="6" t="n">
        <v>0.0</v>
      </c>
      <c r="Q77" s="6" t="n">
        <v>0.0</v>
      </c>
      <c r="R77" s="6" t="n">
        <v>0.0</v>
      </c>
      <c r="S77" s="6" t="n">
        <v>150.0</v>
      </c>
      <c r="T77" s="5" t="inlineStr"/>
      <c r="U77" s="5" t="inlineStr"/>
      <c r="V77" s="5" t="inlineStr"/>
      <c r="W77" s="5" t="inlineStr"/>
      <c r="X77" s="5" t="inlineStr">
        <is>
          <r>
            <t xml:space="preserve">整车运输</t>
          </r>
        </is>
      </c>
      <c r="Y77" s="5" t="inlineStr">
        <is>
          <r>
            <t xml:space="preserve">运费来源于整车报价</t>
          </r>
        </is>
      </c>
      <c r="Z77" s="5" t="inlineStr"/>
      <c r="AA77" s="5" t="inlineStr"/>
    </row>
    <row r="78" customHeight="1" ht="15">
      <c r="A78" s="4" t="inlineStr">
        <is>
          <r>
            <t xml:space="preserve">合计</t>
          </r>
        </is>
      </c>
      <c r="B78" s="7" t="inlineStr"/>
      <c r="C78" s="7" t="inlineStr"/>
      <c r="D78" s="7" t="inlineStr"/>
      <c r="E78" s="8" t="n">
        <f>SUM(E4:E77)</f>
        <v>188.0</v>
      </c>
      <c r="F78" s="9" t="n">
        <f>SUM(F4:F77)</f>
        <v>63162.910000000025</v>
      </c>
      <c r="G78" s="9" t="n">
        <f>SUM(G4:G77)</f>
        <v>76173.84000000001</v>
      </c>
      <c r="H78" s="8" t="inlineStr">
        <is>
          <r>
            <t xml:space="preserve">92.46</t>
          </r>
        </is>
      </c>
      <c r="I78" s="9" t="n">
        <f>SUM(I4:I77)</f>
        <v>70431.38000000003</v>
      </c>
      <c r="J78" s="9" t="n">
        <f>SUM(J4:J77)</f>
        <v>20.0</v>
      </c>
      <c r="K78" s="9" t="n">
        <f>SUM(K4:K77)</f>
        <v>116.0</v>
      </c>
      <c r="L78" s="9" t="n">
        <f>SUM(L4:L77)</f>
        <v>990.0</v>
      </c>
      <c r="M78" s="9" t="n">
        <f>SUM(M4:M77)</f>
        <v>1249.81</v>
      </c>
      <c r="N78" s="9" t="n">
        <f>SUM(N4:N77)</f>
        <v>2080.0</v>
      </c>
      <c r="O78" s="9" t="n">
        <f>SUM(O4:O77)</f>
        <v>60.0</v>
      </c>
      <c r="P78" s="9" t="n">
        <f>SUM(P4:P77)</f>
        <v>1080.0</v>
      </c>
      <c r="Q78" s="9" t="n">
        <f>SUM(Q4:Q77)</f>
        <v>100.0</v>
      </c>
      <c r="R78" s="9" t="n">
        <f>SUM(R4:R77)</f>
        <v>3.0</v>
      </c>
      <c r="S78" s="9" t="n">
        <f>SUM(S4:S77)</f>
        <v>76130.19000000003</v>
      </c>
      <c r="T78" s="7" t="inlineStr"/>
      <c r="U78" s="7" t="inlineStr"/>
      <c r="V78" s="7" t="inlineStr"/>
      <c r="W78" s="7" t="inlineStr"/>
      <c r="X78" s="7" t="inlineStr"/>
      <c r="Y78" s="7" t="inlineStr"/>
      <c r="Z78" s="7" t="inlineStr"/>
      <c r="AA78" s="7" t="inlineStr"/>
    </row>
    <row r="79" customHeight="1" ht="15">
      <c r="A79" s="3" t="inlineStr"/>
      <c r="B79" s="3" t="inlineStr"/>
      <c r="C79" s="3" t="inlineStr"/>
      <c r="D79" s="3" t="inlineStr"/>
      <c r="E79" s="3" t="inlineStr"/>
      <c r="F79" s="3" t="inlineStr"/>
      <c r="G79" s="3" t="inlineStr"/>
      <c r="H79" s="3" t="inlineStr"/>
      <c r="I79" s="3" t="inlineStr"/>
      <c r="J79" s="3" t="inlineStr"/>
      <c r="K79" s="3" t="inlineStr"/>
      <c r="L79" s="3" t="inlineStr"/>
      <c r="M79" s="3" t="inlineStr"/>
      <c r="N79" s="3" t="inlineStr"/>
      <c r="O79" s="3" t="inlineStr"/>
      <c r="P79" s="3" t="inlineStr"/>
      <c r="Q79" s="3" t="inlineStr"/>
      <c r="R79" s="3" t="inlineStr"/>
      <c r="S79" s="3" t="inlineStr"/>
      <c r="T79" s="3" t="inlineStr"/>
      <c r="U79" s="3" t="inlineStr"/>
      <c r="V79" s="3" t="inlineStr"/>
      <c r="W79" s="2" t="inlineStr"/>
      <c r="X79" s="2" t="inlineStr"/>
      <c r="Y79" s="2" t="inlineStr"/>
      <c r="Z79" s="2" t="inlineStr"/>
      <c r="AA79" s="2" t="inlineStr"/>
    </row>
    <row r="80" customHeight="1" ht="15">
      <c r="A80" s="10" t="inlineStr">
        <is>
          <r>
            <t xml:space="preserve">温馨提示：</t>
          </r>
        </is>
      </c>
      <c r="B80" s="10" t="inlineStr"/>
      <c r="C80" s="10" t="inlineStr"/>
      <c r="D80" s="10" t="inlineStr"/>
      <c r="E80" s="10" t="inlineStr"/>
      <c r="F80" s="10" t="inlineStr"/>
      <c r="G80" s="10" t="inlineStr"/>
      <c r="H80" s="10" t="inlineStr"/>
      <c r="I80" s="10" t="inlineStr"/>
      <c r="J80" s="10" t="inlineStr"/>
      <c r="K80" s="10" t="inlineStr"/>
      <c r="L80" s="10" t="inlineStr"/>
      <c r="M80" s="10" t="inlineStr"/>
      <c r="N80" s="10" t="inlineStr"/>
      <c r="O80" s="10" t="inlineStr"/>
      <c r="P80" s="10" t="inlineStr"/>
      <c r="Q80" s="10" t="inlineStr"/>
      <c r="R80" s="10" t="inlineStr"/>
      <c r="S80" s="10" t="inlineStr"/>
      <c r="T80" s="10" t="inlineStr"/>
      <c r="U80" s="10" t="inlineStr"/>
      <c r="V80" s="10" t="inlineStr"/>
      <c r="W80" s="2" t="inlineStr"/>
      <c r="X80" s="2" t="inlineStr"/>
      <c r="Y80" s="2" t="inlineStr"/>
      <c r="Z80" s="2" t="inlineStr"/>
      <c r="AA80" s="2" t="inlineStr"/>
    </row>
    <row r="81" customHeight="1" ht="15">
      <c r="A81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81" s="3" t="inlineStr"/>
      <c r="C81" s="3" t="inlineStr"/>
      <c r="D81" s="3" t="inlineStr"/>
      <c r="E81" s="3" t="inlineStr"/>
      <c r="F81" s="3" t="inlineStr"/>
      <c r="G81" s="3" t="inlineStr"/>
      <c r="H81" s="3" t="inlineStr"/>
      <c r="I81" s="3" t="inlineStr"/>
      <c r="J81" s="3" t="inlineStr"/>
      <c r="K81" s="3" t="inlineStr"/>
      <c r="L81" s="3" t="inlineStr"/>
      <c r="M81" s="3" t="inlineStr"/>
      <c r="N81" s="3" t="inlineStr"/>
      <c r="O81" s="3" t="inlineStr"/>
      <c r="P81" s="3" t="inlineStr"/>
      <c r="Q81" s="3" t="inlineStr"/>
      <c r="R81" s="3" t="inlineStr"/>
      <c r="S81" s="3" t="inlineStr"/>
      <c r="T81" s="3" t="inlineStr"/>
      <c r="U81" s="3" t="inlineStr"/>
      <c r="V81" s="3" t="inlineStr"/>
      <c r="W81" s="2" t="inlineStr"/>
      <c r="X81" s="2" t="inlineStr"/>
      <c r="Y81" s="2" t="inlineStr"/>
      <c r="Z81" s="2" t="inlineStr"/>
      <c r="AA81" s="2" t="inlineStr"/>
    </row>
    <row r="82" customHeight="1" ht="15">
      <c r="A82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82" s="11" t="inlineStr"/>
      <c r="C82" s="11" t="inlineStr"/>
      <c r="D82" s="11" t="inlineStr"/>
      <c r="E82" s="11" t="inlineStr"/>
      <c r="F82" s="11" t="inlineStr"/>
      <c r="G82" s="11" t="inlineStr"/>
      <c r="H82" s="11" t="inlineStr"/>
      <c r="I82" s="11" t="inlineStr"/>
      <c r="J82" s="11" t="inlineStr"/>
      <c r="K82" s="11" t="inlineStr"/>
      <c r="L82" s="11" t="inlineStr"/>
      <c r="M82" s="11" t="inlineStr"/>
      <c r="N82" s="11" t="inlineStr"/>
      <c r="O82" s="11" t="inlineStr"/>
      <c r="P82" s="11" t="inlineStr"/>
      <c r="Q82" s="11" t="inlineStr"/>
      <c r="R82" s="11" t="inlineStr"/>
      <c r="S82" s="11" t="inlineStr"/>
      <c r="T82" s="11" t="inlineStr"/>
      <c r="U82" s="11" t="inlineStr"/>
      <c r="V82" s="11" t="inlineStr"/>
      <c r="W82" s="2" t="inlineStr"/>
      <c r="X82" s="2" t="inlineStr"/>
      <c r="Y82" s="2" t="inlineStr"/>
      <c r="Z82" s="2" t="inlineStr"/>
      <c r="AA82" s="2" t="inlineStr"/>
    </row>
    <row r="83" customHeight="1" ht="15">
      <c r="A83" s="11" t="inlineStr">
        <is>
          <r>
            <t xml:space="preserve">户支付，请严词拒绝并向我司反映，经核查情况属实的，我司将给予奖励，最高可达10万！</t>
          </r>
        </is>
      </c>
      <c r="B83" s="11" t="inlineStr"/>
      <c r="C83" s="11" t="inlineStr"/>
      <c r="D83" s="11" t="inlineStr"/>
      <c r="E83" s="11" t="inlineStr"/>
      <c r="F83" s="11" t="inlineStr"/>
      <c r="G83" s="11" t="inlineStr"/>
      <c r="H83" s="11" t="inlineStr"/>
      <c r="I83" s="11" t="inlineStr"/>
      <c r="J83" s="11" t="inlineStr"/>
      <c r="K83" s="11" t="inlineStr"/>
      <c r="L83" s="11" t="inlineStr"/>
      <c r="M83" s="11" t="inlineStr"/>
      <c r="N83" s="11" t="inlineStr"/>
      <c r="O83" s="11" t="inlineStr"/>
      <c r="P83" s="11" t="inlineStr"/>
      <c r="Q83" s="11" t="inlineStr"/>
      <c r="R83" s="11" t="inlineStr"/>
      <c r="S83" s="11" t="inlineStr"/>
      <c r="T83" s="11" t="inlineStr"/>
      <c r="U83" s="11" t="inlineStr"/>
      <c r="V83" s="11" t="inlineStr"/>
      <c r="W83" s="2" t="inlineStr"/>
      <c r="X83" s="2" t="inlineStr"/>
      <c r="Y83" s="2" t="inlineStr"/>
      <c r="Z83" s="2" t="inlineStr"/>
      <c r="AA83" s="2" t="inlineStr"/>
    </row>
    <row r="84" customHeight="1" ht="15">
      <c r="A84" s="10" t="inlineStr">
        <is>
          <r>
            <t xml:space="preserve">3、收款银行信息：</t>
          </r>
        </is>
      </c>
      <c r="B84" s="10" t="inlineStr"/>
      <c r="C84" s="10" t="inlineStr"/>
      <c r="D84" s="10" t="inlineStr"/>
      <c r="E84" s="10" t="inlineStr"/>
      <c r="F84" s="10" t="inlineStr"/>
      <c r="G84" s="10" t="inlineStr"/>
      <c r="H84" s="10" t="inlineStr"/>
      <c r="I84" s="10" t="inlineStr"/>
      <c r="J84" s="10" t="inlineStr"/>
      <c r="K84" s="10" t="inlineStr"/>
      <c r="L84" s="10" t="inlineStr"/>
      <c r="M84" s="10" t="inlineStr"/>
      <c r="N84" s="10" t="inlineStr"/>
      <c r="O84" s="10" t="inlineStr"/>
      <c r="P84" s="10" t="inlineStr"/>
      <c r="Q84" s="10" t="inlineStr"/>
      <c r="R84" s="10" t="inlineStr"/>
      <c r="S84" s="10" t="inlineStr"/>
      <c r="T84" s="10" t="inlineStr"/>
      <c r="U84" s="10" t="inlineStr"/>
      <c r="V84" s="10" t="inlineStr"/>
      <c r="W84" s="2" t="inlineStr"/>
      <c r="X84" s="2" t="inlineStr"/>
      <c r="Y84" s="2" t="inlineStr"/>
      <c r="Z84" s="2" t="inlineStr"/>
      <c r="AA84" s="2" t="inlineStr"/>
    </row>
    <row r="85" customHeight="1" ht="15">
      <c r="A85" s="12" t="inlineStr">
        <is>
          <r>
            <t xml:space="preserve">公司名称：深圳市跨越速运有限公司</t>
          </r>
        </is>
      </c>
      <c r="B85" s="12" t="inlineStr"/>
      <c r="C85" s="12" t="inlineStr"/>
      <c r="D85" s="12" t="inlineStr"/>
      <c r="E85" s="12" t="inlineStr"/>
      <c r="F85" s="12" t="inlineStr"/>
      <c r="G85" s="12" t="inlineStr"/>
      <c r="H85" s="12" t="inlineStr"/>
      <c r="I85" s="12" t="inlineStr"/>
      <c r="J85" s="12" t="inlineStr"/>
      <c r="K85" s="12" t="inlineStr"/>
      <c r="L85" s="12" t="inlineStr"/>
      <c r="M85" s="12" t="inlineStr"/>
      <c r="N85" s="12" t="inlineStr"/>
      <c r="O85" s="12" t="inlineStr"/>
      <c r="P85" s="12" t="inlineStr"/>
      <c r="Q85" s="12" t="inlineStr"/>
      <c r="R85" s="12" t="inlineStr"/>
      <c r="S85" s="12" t="inlineStr"/>
      <c r="T85" s="12" t="inlineStr"/>
      <c r="U85" s="12" t="inlineStr"/>
      <c r="V85" s="12" t="inlineStr"/>
      <c r="W85" s="2" t="inlineStr"/>
      <c r="X85" s="2" t="inlineStr"/>
      <c r="Y85" s="2" t="inlineStr"/>
      <c r="Z85" s="2" t="inlineStr"/>
      <c r="AA85" s="2" t="inlineStr"/>
    </row>
    <row r="86" customHeight="1" ht="15">
      <c r="A86" s="12" t="inlineStr">
        <is>
          <r>
            <t xml:space="preserve">开户银行： 招商银行深圳宝安支行</t>
          </r>
        </is>
      </c>
      <c r="B86" s="12" t="inlineStr"/>
      <c r="C86" s="12" t="inlineStr"/>
      <c r="D86" s="12" t="inlineStr"/>
      <c r="E86" s="12" t="inlineStr"/>
      <c r="F86" s="12" t="inlineStr"/>
      <c r="G86" s="12" t="inlineStr"/>
      <c r="H86" s="12" t="inlineStr"/>
      <c r="I86" s="12" t="inlineStr"/>
      <c r="J86" s="12" t="inlineStr"/>
      <c r="K86" s="12" t="inlineStr"/>
      <c r="L86" s="12" t="inlineStr"/>
      <c r="M86" s="12" t="inlineStr"/>
      <c r="N86" s="12" t="inlineStr"/>
      <c r="O86" s="12" t="inlineStr"/>
      <c r="P86" s="12" t="inlineStr"/>
      <c r="Q86" s="12" t="inlineStr"/>
      <c r="R86" s="12" t="inlineStr"/>
      <c r="S86" s="12" t="inlineStr"/>
      <c r="T86" s="12" t="inlineStr"/>
      <c r="U86" s="12" t="inlineStr"/>
      <c r="V86" s="12" t="inlineStr"/>
      <c r="W86" s="2" t="inlineStr"/>
      <c r="X86" s="2" t="inlineStr"/>
      <c r="Y86" s="2" t="inlineStr"/>
      <c r="Z86" s="2" t="inlineStr"/>
      <c r="AA86" s="2" t="inlineStr"/>
    </row>
    <row r="87" customHeight="1" ht="15">
      <c r="A87" s="12" t="inlineStr">
        <is>
          <r>
            <t xml:space="preserve">银行账号：755933100910301</t>
          </r>
        </is>
      </c>
      <c r="B87" s="12" t="inlineStr"/>
      <c r="C87" s="12" t="inlineStr"/>
      <c r="D87" s="12" t="inlineStr"/>
      <c r="E87" s="12" t="inlineStr"/>
      <c r="F87" s="12" t="inlineStr"/>
      <c r="G87" s="12" t="inlineStr"/>
      <c r="H87" s="12" t="inlineStr"/>
      <c r="I87" s="12" t="inlineStr"/>
      <c r="J87" s="12" t="inlineStr"/>
      <c r="K87" s="12" t="inlineStr"/>
      <c r="L87" s="12" t="inlineStr"/>
      <c r="M87" s="12" t="inlineStr"/>
      <c r="N87" s="12" t="inlineStr"/>
      <c r="O87" s="12" t="inlineStr"/>
      <c r="P87" s="12" t="inlineStr"/>
      <c r="Q87" s="12" t="inlineStr"/>
      <c r="R87" s="12" t="inlineStr"/>
      <c r="S87" s="12" t="inlineStr"/>
      <c r="T87" s="12" t="inlineStr"/>
      <c r="U87" s="12" t="inlineStr"/>
      <c r="V87" s="12" t="inlineStr"/>
      <c r="W87" s="2" t="inlineStr"/>
      <c r="X87" s="2" t="inlineStr"/>
      <c r="Y87" s="2" t="inlineStr"/>
      <c r="Z87" s="2" t="inlineStr"/>
      <c r="AA87" s="2" t="inlineStr"/>
    </row>
    <row r="88" customHeight="1" ht="15">
      <c r="A88" s="12" t="inlineStr"/>
      <c r="B88" s="12" t="inlineStr"/>
      <c r="C88" s="12" t="inlineStr"/>
      <c r="D88" s="12" t="inlineStr"/>
      <c r="E88" s="12" t="inlineStr"/>
      <c r="F88" s="12" t="inlineStr"/>
      <c r="G88" s="12" t="inlineStr"/>
      <c r="H88" s="12" t="inlineStr"/>
      <c r="I88" s="12" t="inlineStr"/>
      <c r="J88" s="12" t="inlineStr"/>
      <c r="K88" s="12" t="inlineStr"/>
      <c r="L88" s="12" t="inlineStr"/>
      <c r="M88" s="12" t="inlineStr"/>
      <c r="N88" s="12" t="inlineStr"/>
      <c r="O88" s="12" t="inlineStr"/>
      <c r="P88" s="12" t="inlineStr"/>
      <c r="Q88" s="12" t="inlineStr"/>
      <c r="R88" s="12" t="inlineStr"/>
      <c r="S88" s="12" t="inlineStr"/>
      <c r="T88" s="12" t="inlineStr"/>
      <c r="U88" s="12" t="inlineStr"/>
      <c r="V88" s="12" t="inlineStr"/>
      <c r="W88" s="2" t="inlineStr"/>
      <c r="X88" s="2" t="inlineStr"/>
      <c r="Y88" s="2" t="inlineStr"/>
      <c r="Z88" s="2" t="inlineStr"/>
      <c r="AA88" s="2" t="inlineStr"/>
    </row>
    <row r="89" customHeight="1" ht="15">
      <c r="A89" s="12" t="inlineStr">
        <is>
          <r>
            <t xml:space="preserve">公司名称：深圳市跨越速运有限公司</t>
          </r>
        </is>
      </c>
      <c r="B89" s="12" t="inlineStr"/>
      <c r="C89" s="12" t="inlineStr"/>
      <c r="D89" s="12" t="inlineStr"/>
      <c r="E89" s="12" t="inlineStr"/>
      <c r="F89" s="12" t="inlineStr"/>
      <c r="G89" s="12" t="inlineStr"/>
      <c r="H89" s="12" t="inlineStr"/>
      <c r="I89" s="12" t="inlineStr"/>
      <c r="J89" s="12" t="inlineStr"/>
      <c r="K89" s="12" t="inlineStr"/>
      <c r="L89" s="12" t="inlineStr"/>
      <c r="M89" s="12" t="inlineStr"/>
      <c r="N89" s="12" t="inlineStr"/>
      <c r="O89" s="12" t="inlineStr"/>
      <c r="P89" s="12" t="inlineStr"/>
      <c r="Q89" s="12" t="inlineStr"/>
      <c r="R89" s="12" t="inlineStr"/>
      <c r="S89" s="12" t="inlineStr"/>
      <c r="T89" s="12" t="inlineStr"/>
      <c r="U89" s="12" t="inlineStr"/>
      <c r="V89" s="12" t="inlineStr"/>
      <c r="W89" s="2" t="inlineStr"/>
      <c r="X89" s="2" t="inlineStr"/>
      <c r="Y89" s="2" t="inlineStr"/>
      <c r="Z89" s="2" t="inlineStr"/>
      <c r="AA89" s="2" t="inlineStr"/>
    </row>
    <row r="90" customHeight="1" ht="15">
      <c r="A90" s="12" t="inlineStr">
        <is>
          <r>
            <t xml:space="preserve">开户银行： 中国建设银行股份有限公司深圳机场支行</t>
          </r>
        </is>
      </c>
      <c r="B90" s="12" t="inlineStr"/>
      <c r="C90" s="12" t="inlineStr"/>
      <c r="D90" s="12" t="inlineStr"/>
      <c r="E90" s="12" t="inlineStr"/>
      <c r="F90" s="12" t="inlineStr"/>
      <c r="G90" s="12" t="inlineStr"/>
      <c r="H90" s="12" t="inlineStr"/>
      <c r="I90" s="12" t="inlineStr"/>
      <c r="J90" s="12" t="inlineStr"/>
      <c r="K90" s="12" t="inlineStr"/>
      <c r="L90" s="12" t="inlineStr"/>
      <c r="M90" s="12" t="inlineStr"/>
      <c r="N90" s="12" t="inlineStr"/>
      <c r="O90" s="12" t="inlineStr"/>
      <c r="P90" s="12" t="inlineStr"/>
      <c r="Q90" s="12" t="inlineStr"/>
      <c r="R90" s="12" t="inlineStr"/>
      <c r="S90" s="12" t="inlineStr"/>
      <c r="T90" s="12" t="inlineStr"/>
      <c r="U90" s="12" t="inlineStr"/>
      <c r="V90" s="12" t="inlineStr"/>
      <c r="W90" s="2" t="inlineStr"/>
      <c r="X90" s="2" t="inlineStr"/>
      <c r="Y90" s="2" t="inlineStr"/>
      <c r="Z90" s="2" t="inlineStr"/>
      <c r="AA90" s="2" t="inlineStr"/>
    </row>
    <row r="91" customHeight="1" ht="15">
      <c r="A91" s="12" t="inlineStr">
        <is>
          <r>
            <t xml:space="preserve">银行账号：44201548200052518128</t>
          </r>
        </is>
      </c>
      <c r="B91" s="12" t="inlineStr"/>
      <c r="C91" s="12" t="inlineStr"/>
      <c r="D91" s="12" t="inlineStr"/>
      <c r="E91" s="12" t="inlineStr"/>
      <c r="F91" s="12" t="inlineStr"/>
      <c r="G91" s="12" t="inlineStr"/>
      <c r="H91" s="12" t="inlineStr"/>
      <c r="I91" s="12" t="inlineStr"/>
      <c r="J91" s="12" t="inlineStr"/>
      <c r="K91" s="12" t="inlineStr"/>
      <c r="L91" s="12" t="inlineStr"/>
      <c r="M91" s="12" t="inlineStr"/>
      <c r="N91" s="12" t="inlineStr"/>
      <c r="O91" s="12" t="inlineStr"/>
      <c r="P91" s="12" t="inlineStr"/>
      <c r="Q91" s="12" t="inlineStr"/>
      <c r="R91" s="12" t="inlineStr"/>
      <c r="S91" s="12" t="inlineStr"/>
      <c r="T91" s="12" t="inlineStr"/>
      <c r="U91" s="12" t="inlineStr"/>
      <c r="V91" s="12" t="inlineStr"/>
      <c r="W91" s="2" t="inlineStr"/>
      <c r="X91" s="2" t="inlineStr"/>
      <c r="Y91" s="2" t="inlineStr"/>
      <c r="Z91" s="2" t="inlineStr"/>
      <c r="AA91" s="2" t="inlineStr"/>
    </row>
    <row r="92" customHeight="1" ht="100">
      <c r="A92" s="2" t="inlineStr"/>
      <c r="B92" s="13" t="inlineStr"/>
      <c r="C92" s="2" t="inlineStr"/>
      <c r="D92" s="2" t="inlineStr"/>
      <c r="E92" s="2" t="inlineStr"/>
      <c r="F92" s="2" t="inlineStr"/>
      <c r="G92" s="2" t="inlineStr"/>
      <c r="H92" s="2" t="inlineStr"/>
      <c r="I92" s="2" t="inlineStr"/>
      <c r="J92" s="2" t="inlineStr"/>
      <c r="K92" s="2" t="inlineStr"/>
      <c r="L92" s="2" t="inlineStr"/>
      <c r="M92" s="2" t="inlineStr"/>
      <c r="N92" s="2" t="inlineStr"/>
      <c r="O92" s="2" t="inlineStr"/>
      <c r="P92" s="2" t="inlineStr"/>
      <c r="Q92" s="2" t="inlineStr"/>
      <c r="R92" s="2" t="inlineStr"/>
      <c r="S92" s="2" t="inlineStr"/>
      <c r="T92" s="2" t="inlineStr"/>
      <c r="U92" s="2" t="inlineStr"/>
      <c r="V92" s="2" t="inlineStr"/>
      <c r="W92" s="2" t="inlineStr"/>
      <c r="X92" s="2" t="inlineStr"/>
      <c r="Y92" s="2" t="inlineStr"/>
      <c r="Z92" s="2" t="inlineStr"/>
      <c r="AA92" s="2" t="inlineStr"/>
    </row>
    <row r="93" customHeight="1" ht="17">
      <c r="A93" s="12" t="inlineStr">
        <is>
          <r>
            <t xml:space="preserve">财务确认:</t>
          </r>
        </is>
      </c>
      <c r="B93" s="12" t="inlineStr"/>
      <c r="C93" s="2" t="inlineStr"/>
      <c r="D93" s="2" t="inlineStr"/>
      <c r="E93" s="2" t="inlineStr"/>
      <c r="F93" s="2" t="inlineStr"/>
      <c r="G93" s="2" t="inlineStr"/>
      <c r="H93" s="2" t="inlineStr"/>
      <c r="I93" s="2" t="inlineStr"/>
      <c r="J93" s="2" t="inlineStr"/>
      <c r="K93" s="2" t="inlineStr"/>
      <c r="L93" s="2" t="inlineStr"/>
      <c r="M93" s="2" t="inlineStr"/>
      <c r="N93" s="2" t="inlineStr"/>
      <c r="O93" s="2" t="inlineStr"/>
      <c r="P93" s="2" t="inlineStr"/>
      <c r="Q93" s="2" t="inlineStr"/>
      <c r="R93" s="12" t="inlineStr">
        <is>
          <r>
            <t xml:space="preserve">付款单位确认(签字盖章):</t>
          </r>
        </is>
      </c>
      <c r="S93" s="12" t="inlineStr"/>
      <c r="T93" s="12" t="inlineStr"/>
      <c r="U93" s="12" t="inlineStr"/>
      <c r="V93" s="12" t="inlineStr"/>
      <c r="W93" s="2" t="inlineStr"/>
      <c r="X93" s="2" t="inlineStr"/>
      <c r="Y93" s="2" t="inlineStr"/>
      <c r="Z93" s="2" t="inlineStr"/>
      <c r="AA93" s="2" t="inlineStr"/>
    </row>
  </sheetData>
  <mergeCells>
    <mergeCell ref="A1:V1"/>
    <mergeCell ref="A2:V2"/>
    <mergeCell ref="A3:V3"/>
    <mergeCell ref="A79:V79"/>
    <mergeCell ref="A80:V80"/>
    <mergeCell ref="A81:V81"/>
    <mergeCell ref="A82:V82"/>
    <mergeCell ref="A83:V83"/>
    <mergeCell ref="A84:V84"/>
    <mergeCell ref="A85:V85"/>
    <mergeCell ref="A86:V86"/>
    <mergeCell ref="A87:V87"/>
    <mergeCell ref="A88:V88"/>
    <mergeCell ref="A89:V89"/>
    <mergeCell ref="A90:V90"/>
    <mergeCell ref="A91:V91"/>
    <mergeCell ref="A93:B93"/>
    <mergeCell ref="R93:V93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