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75</xdr:row>
      <xdr:rowOff>0</xdr:rowOff>
    </xdr:from>
    <xdr:to>
      <xdr:col>2</xdr:col>
      <xdr:colOff>0</xdr:colOff>
      <xdr:row>76</xdr:row>
      <xdr:rowOff>0</xdr:rowOff>
    </xdr:to>
    <xdr:pic>
      <xdr:nvPicPr>
        <xdr:cNvPr id="1232857516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10.0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8.333333"/>
    <col min="15" max="15" customWidth="1" width="13.333333"/>
    <col min="16" max="16" customWidth="1" width="8.333333"/>
    <col min="17" max="17" customWidth="1" width="8.333333"/>
    <col min="18" max="18" customWidth="1" width="16.666666"/>
    <col min="19" max="19" customWidth="1" width="6.6666665"/>
    <col min="20" max="20" customWidth="1" width="10.0"/>
    <col min="21" max="21" customWidth="1" width="30.0"/>
  </cols>
  <sheetData>
    <row r="1" customHeight="1" ht="50">
      <c r="A1" s="1" t="inlineStr">
        <is>
          <r>
            <t xml:space="preserve">纳入月份：2024-07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客户简称：深圳福达通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</row>
    <row r="3" customHeight="1" ht="24">
      <c r="A3" s="3" t="inlineStr">
        <f>CONCATENATE("本期应付总额：",TEXT(O62,"#,##0.00"),"元（",SUBSTITUTE(SUBSTITUTE(SUBSTITUTE(NUMBERSTRING(INT(ABS(O62)),2)&amp;"圆"&amp;TEXT(MOD(ABS(O62),1)*100,"[dbnum2]0角0分"),"零角零分","整"),"零角","零"),"零分",""),"）")</f>
        <is>
          <r>
            <t xml:space="preserve">本期应付总额：8,571.40元（捌仟伍佰柒拾壹元肆角）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折扣(%)</t>
          </r>
        </is>
      </c>
      <c r="I4" s="4" t="inlineStr">
        <is>
          <r>
            <t xml:space="preserve">折后运费</t>
          </r>
        </is>
      </c>
      <c r="J4" s="4" t="inlineStr">
        <is>
          <r>
            <t xml:space="preserve">回单费</t>
          </r>
        </is>
      </c>
      <c r="K4" s="4" t="inlineStr">
        <is>
          <r>
            <t xml:space="preserve">保费</t>
          </r>
        </is>
      </c>
      <c r="L4" s="4" t="inlineStr">
        <is>
          <r>
            <t xml:space="preserve">开箱点数费</t>
          </r>
        </is>
      </c>
      <c r="M4" s="4" t="inlineStr">
        <is>
          <r>
            <t xml:space="preserve">修改地址费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R4" s="4" t="inlineStr">
        <is>
          <r>
            <t xml:space="preserve">收件公司</t>
          </r>
        </is>
      </c>
      <c r="S4" s="4" t="inlineStr">
        <is>
          <r>
            <t xml:space="preserve">收件人</t>
          </r>
        </is>
      </c>
      <c r="T4" s="4" t="inlineStr">
        <is>
          <r>
            <t xml:space="preserve">服务方式</t>
          </r>
        </is>
      </c>
      <c r="U4" s="4" t="inlineStr">
        <is>
          <r>
            <t xml:space="preserve">运费公式</t>
          </r>
        </is>
      </c>
    </row>
    <row r="5" customHeight="1" ht="15">
      <c r="A5" s="5" t="n">
        <v>1.0</v>
      </c>
      <c r="B5" s="5" t="inlineStr">
        <is>
          <r>
            <t xml:space="preserve">深圳福达通</t>
          </r>
        </is>
      </c>
      <c r="C5" s="5" t="inlineStr">
        <is>
          <r>
            <t xml:space="preserve">2024-07-01 15:40</t>
          </r>
        </is>
      </c>
      <c r="D5" s="5" t="inlineStr">
        <is>
          <r>
            <t xml:space="preserve">KY4000446341385</t>
          </r>
        </is>
      </c>
      <c r="E5" s="5" t="n">
        <v>2.0</v>
      </c>
      <c r="F5" s="6" t="n">
        <v>100.0</v>
      </c>
      <c r="G5" s="6" t="n">
        <v>200.0</v>
      </c>
      <c r="H5" s="6" t="n">
        <v>90.0</v>
      </c>
      <c r="I5" s="6" t="n">
        <v>180.0</v>
      </c>
      <c r="J5" s="6" t="n">
        <v>5.0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185.0</v>
      </c>
      <c r="P5" s="5" t="inlineStr">
        <is>
          <r>
            <t xml:space="preserve">张工</t>
          </r>
        </is>
      </c>
      <c r="Q5" s="5" t="inlineStr">
        <is>
          <r>
            <t xml:space="preserve">0551</t>
          </r>
        </is>
      </c>
      <c r="R5" s="5" t="inlineStr"/>
      <c r="S5" s="5" t="inlineStr">
        <is>
          <r>
            <t xml:space="preserve">张旭磊</t>
          </r>
        </is>
      </c>
      <c r="T5" s="5" t="inlineStr">
        <is>
          <r>
            <t xml:space="preserve">陆运件</t>
          </r>
        </is>
      </c>
      <c r="U5" s="5" t="inlineStr">
        <is>
          <r>
            <t xml:space="preserve">100.0*2.0,运费最低收费200.0（四舍五入取整）</t>
          </r>
        </is>
      </c>
    </row>
    <row r="6" customHeight="1" ht="15">
      <c r="A6" s="5" t="n">
        <v>2.0</v>
      </c>
      <c r="B6" s="5" t="inlineStr">
        <is>
          <r>
            <t xml:space="preserve">深圳福达通</t>
          </r>
        </is>
      </c>
      <c r="C6" s="5" t="inlineStr">
        <is>
          <r>
            <t xml:space="preserve">2024-07-01 18:36</t>
          </r>
        </is>
      </c>
      <c r="D6" s="5" t="inlineStr">
        <is>
          <r>
            <t xml:space="preserve">KY4000456339462</t>
          </r>
        </is>
      </c>
      <c r="E6" s="5" t="n">
        <v>7.0</v>
      </c>
      <c r="F6" s="6" t="n">
        <v>119.4</v>
      </c>
      <c r="G6" s="6" t="n">
        <v>119.4</v>
      </c>
      <c r="H6" s="6" t="n">
        <v>90.0</v>
      </c>
      <c r="I6" s="6" t="n">
        <v>107.46</v>
      </c>
      <c r="J6" s="6" t="n">
        <v>5.0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112.46</v>
      </c>
      <c r="P6" s="5" t="inlineStr">
        <is>
          <r>
            <t xml:space="preserve">张工</t>
          </r>
        </is>
      </c>
      <c r="Q6" s="5" t="inlineStr">
        <is>
          <r>
            <t xml:space="preserve">0755</t>
          </r>
        </is>
      </c>
      <c r="R6" s="5" t="inlineStr"/>
      <c r="S6" s="5" t="inlineStr">
        <is>
          <r>
            <t xml:space="preserve">曾爱萍</t>
          </r>
        </is>
      </c>
      <c r="T6" s="5" t="inlineStr">
        <is>
          <r>
            <t xml:space="preserve">同城次日</t>
          </r>
        </is>
      </c>
      <c r="U6" s="5" t="inlineStr">
        <is>
          <r>
            <t xml:space="preserve">119.4*1.0</t>
          </r>
        </is>
      </c>
    </row>
    <row r="7" customHeight="1" ht="15">
      <c r="A7" s="5" t="n">
        <v>3.0</v>
      </c>
      <c r="B7" s="5" t="inlineStr">
        <is>
          <r>
            <t xml:space="preserve">深圳福达通</t>
          </r>
        </is>
      </c>
      <c r="C7" s="5" t="inlineStr">
        <is>
          <r>
            <t xml:space="preserve">2024-07-01 18:38</t>
          </r>
        </is>
      </c>
      <c r="D7" s="5" t="inlineStr">
        <is>
          <r>
            <t xml:space="preserve">KY4000466390048</t>
          </r>
        </is>
      </c>
      <c r="E7" s="5" t="n">
        <v>1.0</v>
      </c>
      <c r="F7" s="6" t="n">
        <v>100.0</v>
      </c>
      <c r="G7" s="6" t="n">
        <v>190.0</v>
      </c>
      <c r="H7" s="6" t="n">
        <v>90.0</v>
      </c>
      <c r="I7" s="6" t="n">
        <v>171.0</v>
      </c>
      <c r="J7" s="6" t="n">
        <v>5.0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176.0</v>
      </c>
      <c r="P7" s="5" t="inlineStr">
        <is>
          <r>
            <t xml:space="preserve">张工</t>
          </r>
        </is>
      </c>
      <c r="Q7" s="5" t="inlineStr">
        <is>
          <r>
            <t xml:space="preserve">0771</t>
          </r>
        </is>
      </c>
      <c r="R7" s="5" t="inlineStr">
        <is>
          <r>
            <t xml:space="preserve">广西弗迪电池有限公司</t>
          </r>
        </is>
      </c>
      <c r="S7" s="5" t="inlineStr">
        <is>
          <r>
            <t xml:space="preserve">盘金兴</t>
          </r>
        </is>
      </c>
      <c r="T7" s="5" t="inlineStr">
        <is>
          <r>
            <t xml:space="preserve">陆运件</t>
          </r>
        </is>
      </c>
      <c r="U7" s="5" t="inlineStr">
        <is>
          <r>
            <t xml:space="preserve">100.0*1.9,运费最低收费190.0（四舍五入取整）</t>
          </r>
        </is>
      </c>
    </row>
    <row r="8" customHeight="1" ht="15">
      <c r="A8" s="5" t="n">
        <v>4.0</v>
      </c>
      <c r="B8" s="5" t="inlineStr">
        <is>
          <r>
            <t xml:space="preserve">深圳福达通</t>
          </r>
        </is>
      </c>
      <c r="C8" s="5" t="inlineStr">
        <is>
          <r>
            <t xml:space="preserve">2024-07-01 18:45</t>
          </r>
        </is>
      </c>
      <c r="D8" s="5" t="inlineStr">
        <is>
          <r>
            <t xml:space="preserve">KY4000476313439</t>
          </r>
        </is>
      </c>
      <c r="E8" s="5" t="n">
        <v>6.0</v>
      </c>
      <c r="F8" s="6" t="n">
        <v>100.0</v>
      </c>
      <c r="G8" s="6" t="n">
        <v>200.0</v>
      </c>
      <c r="H8" s="6" t="n">
        <v>90.0</v>
      </c>
      <c r="I8" s="6" t="n">
        <v>180.0</v>
      </c>
      <c r="J8" s="6" t="n">
        <v>5.0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185.0</v>
      </c>
      <c r="P8" s="5" t="inlineStr">
        <is>
          <r>
            <t xml:space="preserve">张工</t>
          </r>
        </is>
      </c>
      <c r="Q8" s="5" t="inlineStr">
        <is>
          <r>
            <t xml:space="preserve">0551</t>
          </r>
        </is>
      </c>
      <c r="R8" s="5" t="inlineStr"/>
      <c r="S8" s="5" t="inlineStr">
        <is>
          <r>
            <t xml:space="preserve">余玉凤</t>
          </r>
        </is>
      </c>
      <c r="T8" s="5" t="inlineStr">
        <is>
          <r>
            <t xml:space="preserve">陆运件</t>
          </r>
        </is>
      </c>
      <c r="U8" s="5" t="inlineStr">
        <is>
          <r>
            <t xml:space="preserve">100.0*2.0,运费最低收费200.0（四舍五入取整）</t>
          </r>
        </is>
      </c>
    </row>
    <row r="9" customHeight="1" ht="15">
      <c r="A9" s="5" t="n">
        <v>5.0</v>
      </c>
      <c r="B9" s="5" t="inlineStr">
        <is>
          <r>
            <t xml:space="preserve">深圳福达通</t>
          </r>
        </is>
      </c>
      <c r="C9" s="5" t="inlineStr">
        <is>
          <r>
            <t xml:space="preserve">2024-07-02 16:31</t>
          </r>
        </is>
      </c>
      <c r="D9" s="5" t="inlineStr">
        <is>
          <r>
            <t xml:space="preserve">KY4000427359750</t>
          </r>
        </is>
      </c>
      <c r="E9" s="5" t="n">
        <v>8.0</v>
      </c>
      <c r="F9" s="6" t="n">
        <v>100.0</v>
      </c>
      <c r="G9" s="6" t="n">
        <v>200.0</v>
      </c>
      <c r="H9" s="6" t="n">
        <v>90.0</v>
      </c>
      <c r="I9" s="6" t="n">
        <v>180.0</v>
      </c>
      <c r="J9" s="6" t="n">
        <v>5.0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185.0</v>
      </c>
      <c r="P9" s="5" t="inlineStr">
        <is>
          <r>
            <t xml:space="preserve">张工</t>
          </r>
        </is>
      </c>
      <c r="Q9" s="5" t="inlineStr">
        <is>
          <r>
            <t xml:space="preserve">0551</t>
          </r>
        </is>
      </c>
      <c r="R9" s="5" t="inlineStr"/>
      <c r="S9" s="5" t="inlineStr">
        <is>
          <r>
            <t xml:space="preserve">刘冬梅</t>
          </r>
        </is>
      </c>
      <c r="T9" s="5" t="inlineStr">
        <is>
          <r>
            <t xml:space="preserve">陆运件</t>
          </r>
        </is>
      </c>
      <c r="U9" s="5" t="inlineStr">
        <is>
          <r>
            <t xml:space="preserve">100.0*2.0,运费最低收费200.0（四舍五入取整）</t>
          </r>
        </is>
      </c>
    </row>
    <row r="10" customHeight="1" ht="15">
      <c r="A10" s="5" t="n">
        <v>6.0</v>
      </c>
      <c r="B10" s="5" t="inlineStr">
        <is>
          <r>
            <t xml:space="preserve">深圳福达通</t>
          </r>
        </is>
      </c>
      <c r="C10" s="5" t="inlineStr">
        <is>
          <r>
            <t xml:space="preserve">2024-07-02 18:46</t>
          </r>
        </is>
      </c>
      <c r="D10" s="5" t="inlineStr">
        <is>
          <r>
            <t xml:space="preserve">KY4000447374596</t>
          </r>
        </is>
      </c>
      <c r="E10" s="5" t="n">
        <v>12.0</v>
      </c>
      <c r="F10" s="6" t="n">
        <v>205.0</v>
      </c>
      <c r="G10" s="6" t="n">
        <v>205.0</v>
      </c>
      <c r="H10" s="6" t="n">
        <v>90.0</v>
      </c>
      <c r="I10" s="6" t="n">
        <v>184.5</v>
      </c>
      <c r="J10" s="6" t="n">
        <v>5.0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189.5</v>
      </c>
      <c r="P10" s="5" t="inlineStr">
        <is>
          <r>
            <t xml:space="preserve">张工</t>
          </r>
        </is>
      </c>
      <c r="Q10" s="5" t="inlineStr">
        <is>
          <r>
            <t xml:space="preserve">0755</t>
          </r>
        </is>
      </c>
      <c r="R10" s="5" t="inlineStr"/>
      <c r="S10" s="5" t="inlineStr">
        <is>
          <r>
            <t xml:space="preserve">曾爱萍</t>
          </r>
        </is>
      </c>
      <c r="T10" s="5" t="inlineStr">
        <is>
          <r>
            <t xml:space="preserve">同城次日</t>
          </r>
        </is>
      </c>
      <c r="U10" s="5" t="inlineStr">
        <is>
          <r>
            <t xml:space="preserve">205.0*1.0</t>
          </r>
        </is>
      </c>
    </row>
    <row r="11" customHeight="1" ht="15">
      <c r="A11" s="5" t="n">
        <v>7.0</v>
      </c>
      <c r="B11" s="5" t="inlineStr">
        <is>
          <r>
            <t xml:space="preserve">深圳福达通</t>
          </r>
        </is>
      </c>
      <c r="C11" s="5" t="inlineStr">
        <is>
          <r>
            <t xml:space="preserve">2024-07-02 16:05</t>
          </r>
        </is>
      </c>
      <c r="D11" s="5" t="inlineStr">
        <is>
          <r>
            <t xml:space="preserve">KY4000427322387</t>
          </r>
        </is>
      </c>
      <c r="E11" s="5" t="n">
        <v>25.0</v>
      </c>
      <c r="F11" s="6" t="n">
        <v>358.0</v>
      </c>
      <c r="G11" s="6" t="n">
        <v>559.78</v>
      </c>
      <c r="H11" s="6" t="n">
        <v>90.0</v>
      </c>
      <c r="I11" s="6" t="n">
        <v>503.8</v>
      </c>
      <c r="J11" s="6" t="n">
        <v>5.0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508.8</v>
      </c>
      <c r="P11" s="5" t="inlineStr">
        <is>
          <r>
            <t xml:space="preserve">张工</t>
          </r>
        </is>
      </c>
      <c r="Q11" s="5" t="inlineStr">
        <is>
          <r>
            <t xml:space="preserve">0371</t>
          </r>
        </is>
      </c>
      <c r="R11" s="5" t="inlineStr"/>
      <c r="S11" s="5" t="inlineStr">
        <is>
          <r>
            <t xml:space="preserve">纪燕子</t>
          </r>
        </is>
      </c>
      <c r="T11" s="5" t="inlineStr">
        <is>
          <r>
            <t xml:space="preserve">陆运件</t>
          </r>
        </is>
      </c>
      <c r="U11" s="5" t="inlineStr">
        <is>
          <r>
            <t xml:space="preserve">10.0+357.0*1.54</t>
          </r>
        </is>
      </c>
    </row>
    <row r="12" customHeight="1" ht="15">
      <c r="A12" s="5" t="n">
        <v>8.0</v>
      </c>
      <c r="B12" s="5" t="inlineStr">
        <is>
          <r>
            <t xml:space="preserve">深圳福达通</t>
          </r>
        </is>
      </c>
      <c r="C12" s="5" t="inlineStr">
        <is>
          <r>
            <t xml:space="preserve">2024-07-03 15:02</t>
          </r>
        </is>
      </c>
      <c r="D12" s="5" t="inlineStr">
        <is>
          <r>
            <t xml:space="preserve">KY4000497381815</t>
          </r>
        </is>
      </c>
      <c r="E12" s="5" t="n">
        <v>8.0</v>
      </c>
      <c r="F12" s="6" t="n">
        <v>92.08</v>
      </c>
      <c r="G12" s="6" t="n">
        <v>173.94</v>
      </c>
      <c r="H12" s="6" t="n">
        <v>90.0</v>
      </c>
      <c r="I12" s="6" t="n">
        <v>156.55</v>
      </c>
      <c r="J12" s="6" t="n">
        <v>5.0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161.55</v>
      </c>
      <c r="P12" s="5" t="inlineStr">
        <is>
          <r>
            <t xml:space="preserve">邱忠德</t>
          </r>
        </is>
      </c>
      <c r="Q12" s="5" t="inlineStr">
        <is>
          <r>
            <t xml:space="preserve">0752</t>
          </r>
        </is>
      </c>
      <c r="R12" s="5" t="inlineStr"/>
      <c r="S12" s="5" t="inlineStr">
        <is>
          <r>
            <t xml:space="preserve">金战芬</t>
          </r>
        </is>
      </c>
      <c r="T12" s="5" t="inlineStr">
        <is>
          <r>
            <t xml:space="preserve">省内次日</t>
          </r>
        </is>
      </c>
      <c r="U12" s="5" t="inlineStr">
        <is>
          <r>
            <t xml:space="preserve">10.0+91.08*1.8</t>
          </r>
        </is>
      </c>
    </row>
    <row r="13" customHeight="1" ht="15">
      <c r="A13" s="5" t="n">
        <v>9.0</v>
      </c>
      <c r="B13" s="5" t="inlineStr">
        <is>
          <r>
            <t xml:space="preserve">深圳福达通</t>
          </r>
        </is>
      </c>
      <c r="C13" s="5" t="inlineStr">
        <is>
          <r>
            <t xml:space="preserve">2024-07-03 18:11</t>
          </r>
        </is>
      </c>
      <c r="D13" s="5" t="inlineStr">
        <is>
          <r>
            <t xml:space="preserve">KY4000428324625</t>
          </r>
        </is>
      </c>
      <c r="E13" s="5" t="n">
        <v>8.0</v>
      </c>
      <c r="F13" s="6" t="n">
        <v>181.44</v>
      </c>
      <c r="G13" s="6" t="n">
        <v>370.88</v>
      </c>
      <c r="H13" s="6" t="n">
        <v>90.0</v>
      </c>
      <c r="I13" s="6" t="n">
        <v>333.79</v>
      </c>
      <c r="J13" s="6" t="n">
        <v>5.0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338.79</v>
      </c>
      <c r="P13" s="5" t="inlineStr">
        <is>
          <r>
            <t xml:space="preserve">邱忠德</t>
          </r>
        </is>
      </c>
      <c r="Q13" s="5" t="inlineStr">
        <is>
          <r>
            <t xml:space="preserve">029</t>
          </r>
        </is>
      </c>
      <c r="R13" s="5" t="inlineStr"/>
      <c r="S13" s="5" t="inlineStr">
        <is>
          <r>
            <t xml:space="preserve">胡莎</t>
          </r>
        </is>
      </c>
      <c r="T13" s="5" t="inlineStr">
        <is>
          <r>
            <t xml:space="preserve">陆运件</t>
          </r>
        </is>
      </c>
      <c r="U13" s="5" t="inlineStr">
        <is>
          <r>
            <t xml:space="preserve">10.0+180.44*2.0</t>
          </r>
        </is>
      </c>
    </row>
    <row r="14" customHeight="1" ht="15">
      <c r="A14" s="5" t="n">
        <v>10.0</v>
      </c>
      <c r="B14" s="5" t="inlineStr">
        <is>
          <r>
            <t xml:space="preserve">深圳福达通</t>
          </r>
        </is>
      </c>
      <c r="C14" s="5" t="inlineStr">
        <is>
          <r>
            <t xml:space="preserve">2024-07-04 16:30</t>
          </r>
        </is>
      </c>
      <c r="D14" s="5" t="inlineStr">
        <is>
          <r>
            <t xml:space="preserve">KY4000488387189</t>
          </r>
        </is>
      </c>
      <c r="E14" s="5" t="n">
        <v>4.0</v>
      </c>
      <c r="F14" s="6" t="n">
        <v>64.0</v>
      </c>
      <c r="G14" s="6" t="n">
        <v>128.0</v>
      </c>
      <c r="H14" s="6" t="n">
        <v>90.0</v>
      </c>
      <c r="I14" s="6" t="n">
        <v>115.2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115.2</v>
      </c>
      <c r="P14" s="5" t="inlineStr">
        <is>
          <r>
            <t xml:space="preserve">张工</t>
          </r>
        </is>
      </c>
      <c r="Q14" s="5" t="inlineStr">
        <is>
          <r>
            <t xml:space="preserve">0757</t>
          </r>
        </is>
      </c>
      <c r="R14" s="5" t="inlineStr">
        <is>
          <r>
            <t xml:space="preserve">佛山市平田科技有限公司</t>
          </r>
        </is>
      </c>
      <c r="S14" s="5" t="inlineStr">
        <is>
          <r>
            <t xml:space="preserve">谭强</t>
          </r>
        </is>
      </c>
      <c r="T14" s="5" t="inlineStr">
        <is>
          <r>
            <t xml:space="preserve">省内次日</t>
          </r>
        </is>
      </c>
      <c r="U14" s="5" t="inlineStr">
        <is>
          <r>
            <t xml:space="preserve">64.0*2.0</t>
          </r>
        </is>
      </c>
    </row>
    <row r="15" customHeight="1" ht="15">
      <c r="A15" s="5" t="n">
        <v>11.0</v>
      </c>
      <c r="B15" s="5" t="inlineStr">
        <is>
          <r>
            <t xml:space="preserve">深圳福达通</t>
          </r>
        </is>
      </c>
      <c r="C15" s="5" t="inlineStr">
        <is>
          <r>
            <t xml:space="preserve">2024-07-04 18:24</t>
          </r>
        </is>
      </c>
      <c r="D15" s="5" t="inlineStr">
        <is>
          <r>
            <t xml:space="preserve">KY4000409326636</t>
          </r>
        </is>
      </c>
      <c r="E15" s="5" t="n">
        <v>12.0</v>
      </c>
      <c r="F15" s="6" t="n">
        <v>81.0</v>
      </c>
      <c r="G15" s="6" t="n">
        <v>170.0</v>
      </c>
      <c r="H15" s="6" t="n">
        <v>90.0</v>
      </c>
      <c r="I15" s="6" t="n">
        <v>153.0</v>
      </c>
      <c r="J15" s="6" t="n">
        <v>5.0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158.0</v>
      </c>
      <c r="P15" s="5" t="inlineStr">
        <is>
          <r>
            <t xml:space="preserve">张工</t>
          </r>
        </is>
      </c>
      <c r="Q15" s="5" t="inlineStr">
        <is>
          <r>
            <t xml:space="preserve">029</t>
          </r>
        </is>
      </c>
      <c r="R15" s="5" t="inlineStr"/>
      <c r="S15" s="5" t="inlineStr">
        <is>
          <r>
            <t xml:space="preserve">李艳茹</t>
          </r>
        </is>
      </c>
      <c r="T15" s="5" t="inlineStr">
        <is>
          <r>
            <t xml:space="preserve">陆运件</t>
          </r>
        </is>
      </c>
      <c r="U15" s="5" t="inlineStr">
        <is>
          <r>
            <t xml:space="preserve">10.0+80.0*2.0</t>
          </r>
        </is>
      </c>
    </row>
    <row r="16" customHeight="1" ht="15">
      <c r="A16" s="5" t="n">
        <v>12.0</v>
      </c>
      <c r="B16" s="5" t="inlineStr">
        <is>
          <r>
            <t xml:space="preserve">深圳福达通</t>
          </r>
        </is>
      </c>
      <c r="C16" s="5" t="inlineStr">
        <is>
          <r>
            <t xml:space="preserve">2024-07-06 16:47</t>
          </r>
        </is>
      </c>
      <c r="D16" s="5" t="inlineStr">
        <is>
          <r>
            <t xml:space="preserve">KY4000430491205</t>
          </r>
        </is>
      </c>
      <c r="E16" s="5" t="n">
        <v>15.0</v>
      </c>
      <c r="F16" s="6" t="n">
        <v>100.0</v>
      </c>
      <c r="G16" s="6" t="n">
        <v>300.0</v>
      </c>
      <c r="H16" s="6" t="n">
        <v>90.0</v>
      </c>
      <c r="I16" s="6" t="n">
        <v>270.0</v>
      </c>
      <c r="J16" s="6" t="n">
        <v>5.0</v>
      </c>
      <c r="K16" s="6" t="n">
        <v>60.0</v>
      </c>
      <c r="L16" s="6" t="n">
        <v>0.0</v>
      </c>
      <c r="M16" s="6" t="n">
        <v>0.0</v>
      </c>
      <c r="N16" s="6" t="n">
        <v>0.0</v>
      </c>
      <c r="O16" s="6" t="n">
        <v>335.0</v>
      </c>
      <c r="P16" s="5" t="inlineStr">
        <is>
          <r>
            <t xml:space="preserve">邱忠德</t>
          </r>
        </is>
      </c>
      <c r="Q16" s="5" t="inlineStr">
        <is>
          <r>
            <t xml:space="preserve">0351</t>
          </r>
        </is>
      </c>
      <c r="R16" s="5" t="inlineStr"/>
      <c r="S16" s="5" t="inlineStr">
        <is>
          <r>
            <t xml:space="preserve">田威威</t>
          </r>
        </is>
      </c>
      <c r="T16" s="5" t="inlineStr">
        <is>
          <r>
            <t xml:space="preserve">陆运件</t>
          </r>
        </is>
      </c>
      <c r="U16" s="5" t="inlineStr">
        <is>
          <r>
            <t xml:space="preserve">100.0*3.0,运费最低收费300.0（四舍五入取整）</t>
          </r>
        </is>
      </c>
    </row>
    <row r="17" customHeight="1" ht="15">
      <c r="A17" s="5" t="n">
        <v>13.0</v>
      </c>
      <c r="B17" s="5" t="inlineStr">
        <is>
          <r>
            <t xml:space="preserve">深圳福达通</t>
          </r>
        </is>
      </c>
      <c r="C17" s="5" t="inlineStr">
        <is>
          <r>
            <t xml:space="preserve">2024-07-06 16:50</t>
          </r>
        </is>
      </c>
      <c r="D17" s="5" t="inlineStr">
        <is>
          <r>
            <t xml:space="preserve">KY4000440414870</t>
          </r>
        </is>
      </c>
      <c r="E17" s="5" t="n">
        <v>15.0</v>
      </c>
      <c r="F17" s="6" t="n">
        <v>60.0</v>
      </c>
      <c r="G17" s="6" t="n">
        <v>150.0</v>
      </c>
      <c r="H17" s="6" t="n">
        <v>90.0</v>
      </c>
      <c r="I17" s="6" t="n">
        <v>135.0</v>
      </c>
      <c r="J17" s="6" t="n">
        <v>5.0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140.0</v>
      </c>
      <c r="P17" s="5" t="inlineStr">
        <is>
          <r>
            <t xml:space="preserve">邱忠德</t>
          </r>
        </is>
      </c>
      <c r="Q17" s="5" t="inlineStr">
        <is>
          <r>
            <t xml:space="preserve">0794</t>
          </r>
        </is>
      </c>
      <c r="R17" s="5" t="inlineStr"/>
      <c r="S17" s="5" t="inlineStr">
        <is>
          <r>
            <t xml:space="preserve">付晟</t>
          </r>
        </is>
      </c>
      <c r="T17" s="5" t="inlineStr">
        <is>
          <r>
            <t xml:space="preserve">陆运件</t>
          </r>
        </is>
      </c>
      <c r="U17" s="5" t="inlineStr">
        <is>
          <r>
            <t xml:space="preserve">60.0*2.5,运费最低收费150.0（四舍五入取整）</t>
          </r>
        </is>
      </c>
    </row>
    <row r="18" customHeight="1" ht="15">
      <c r="A18" s="5" t="n">
        <v>14.0</v>
      </c>
      <c r="B18" s="5" t="inlineStr">
        <is>
          <r>
            <t xml:space="preserve">深圳福达通</t>
          </r>
        </is>
      </c>
      <c r="C18" s="5" t="inlineStr">
        <is>
          <r>
            <t xml:space="preserve">2024-07-08 14:31</t>
          </r>
        </is>
      </c>
      <c r="D18" s="5" t="inlineStr">
        <is>
          <r>
            <t xml:space="preserve">KY4000421482054</t>
          </r>
        </is>
      </c>
      <c r="E18" s="5" t="n">
        <v>7.0</v>
      </c>
      <c r="F18" s="6" t="n">
        <v>36.0</v>
      </c>
      <c r="G18" s="6" t="n">
        <v>80.0</v>
      </c>
      <c r="H18" s="6" t="n">
        <v>90.0</v>
      </c>
      <c r="I18" s="6" t="n">
        <v>72.0</v>
      </c>
      <c r="J18" s="6" t="n">
        <v>5.0</v>
      </c>
      <c r="K18" s="6" t="n">
        <v>0.0</v>
      </c>
      <c r="L18" s="6" t="n">
        <v>0.0</v>
      </c>
      <c r="M18" s="6" t="n">
        <v>0.0</v>
      </c>
      <c r="N18" s="6" t="n">
        <v>5.0</v>
      </c>
      <c r="O18" s="6" t="n">
        <v>82.0</v>
      </c>
      <c r="P18" s="5" t="inlineStr">
        <is>
          <r>
            <t xml:space="preserve">张工</t>
          </r>
        </is>
      </c>
      <c r="Q18" s="5" t="inlineStr">
        <is>
          <r>
            <t xml:space="preserve">0752</t>
          </r>
        </is>
      </c>
      <c r="R18" s="5" t="inlineStr"/>
      <c r="S18" s="5" t="inlineStr">
        <is>
          <r>
            <t xml:space="preserve">金战芬</t>
          </r>
        </is>
      </c>
      <c r="T18" s="5" t="inlineStr">
        <is>
          <r>
            <t xml:space="preserve">省内次日</t>
          </r>
        </is>
      </c>
      <c r="U18" s="5" t="inlineStr">
        <is>
          <r>
            <t xml:space="preserve">10.0+35.0*2.0</t>
          </r>
        </is>
      </c>
    </row>
    <row r="19" customHeight="1" ht="15">
      <c r="A19" s="5" t="n">
        <v>15.0</v>
      </c>
      <c r="B19" s="5" t="inlineStr">
        <is>
          <r>
            <t xml:space="preserve">深圳福达通</t>
          </r>
        </is>
      </c>
      <c r="C19" s="5" t="inlineStr">
        <is>
          <r>
            <t xml:space="preserve">2024-07-08 15:37</t>
          </r>
        </is>
      </c>
      <c r="D19" s="5" t="inlineStr">
        <is>
          <r>
            <t xml:space="preserve">KY4000431482867</t>
          </r>
        </is>
      </c>
      <c r="E19" s="5" t="n">
        <v>6.0</v>
      </c>
      <c r="F19" s="6" t="n">
        <v>97.2</v>
      </c>
      <c r="G19" s="6" t="n">
        <v>194.4</v>
      </c>
      <c r="H19" s="6" t="n">
        <v>90.0</v>
      </c>
      <c r="I19" s="6" t="n">
        <v>174.96</v>
      </c>
      <c r="J19" s="6" t="n">
        <v>5.0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179.96</v>
      </c>
      <c r="P19" s="5" t="inlineStr">
        <is>
          <r>
            <t xml:space="preserve">张工</t>
          </r>
        </is>
      </c>
      <c r="Q19" s="5" t="inlineStr">
        <is>
          <r>
            <t xml:space="preserve">0750</t>
          </r>
        </is>
      </c>
      <c r="R19" s="5" t="inlineStr"/>
      <c r="S19" s="5" t="inlineStr">
        <is>
          <r>
            <t xml:space="preserve">朱少全</t>
          </r>
        </is>
      </c>
      <c r="T19" s="5" t="inlineStr">
        <is>
          <r>
            <t xml:space="preserve">省内次日</t>
          </r>
        </is>
      </c>
      <c r="U19" s="5" t="inlineStr">
        <is>
          <r>
            <t xml:space="preserve">97.2*2.0</t>
          </r>
        </is>
      </c>
    </row>
    <row r="20" customHeight="1" ht="15">
      <c r="A20" s="5" t="n">
        <v>16.0</v>
      </c>
      <c r="B20" s="5" t="inlineStr">
        <is>
          <r>
            <t xml:space="preserve">深圳福达通</t>
          </r>
        </is>
      </c>
      <c r="C20" s="5" t="inlineStr">
        <is>
          <r>
            <t xml:space="preserve">2024-07-09 14:37</t>
          </r>
        </is>
      </c>
      <c r="D20" s="5" t="inlineStr">
        <is>
          <r>
            <t xml:space="preserve">KY4000402495961</t>
          </r>
        </is>
      </c>
      <c r="E20" s="5" t="n">
        <v>5.0</v>
      </c>
      <c r="F20" s="6" t="n">
        <v>36.2</v>
      </c>
      <c r="G20" s="6" t="n">
        <v>80.4</v>
      </c>
      <c r="H20" s="6" t="n">
        <v>90.0</v>
      </c>
      <c r="I20" s="6" t="n">
        <v>72.36</v>
      </c>
      <c r="J20" s="6" t="n">
        <v>5.0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77.36</v>
      </c>
      <c r="P20" s="5" t="inlineStr">
        <is>
          <r>
            <t xml:space="preserve">张工</t>
          </r>
        </is>
      </c>
      <c r="Q20" s="5" t="inlineStr">
        <is>
          <r>
            <t xml:space="preserve">0769</t>
          </r>
        </is>
      </c>
      <c r="R20" s="5" t="inlineStr"/>
      <c r="S20" s="5" t="inlineStr">
        <is>
          <r>
            <t xml:space="preserve">刘华明</t>
          </r>
        </is>
      </c>
      <c r="T20" s="5" t="inlineStr">
        <is>
          <r>
            <t xml:space="preserve">省内次日</t>
          </r>
        </is>
      </c>
      <c r="U20" s="5" t="inlineStr">
        <is>
          <r>
            <t xml:space="preserve">10.0+35.2*2.0</t>
          </r>
        </is>
      </c>
    </row>
    <row r="21" customHeight="1" ht="15">
      <c r="A21" s="5" t="n">
        <v>17.0</v>
      </c>
      <c r="B21" s="5" t="inlineStr">
        <is>
          <r>
            <t xml:space="preserve">深圳福达通</t>
          </r>
        </is>
      </c>
      <c r="C21" s="5" t="inlineStr">
        <is>
          <r>
            <t xml:space="preserve">2024-07-09 16:54</t>
          </r>
        </is>
      </c>
      <c r="D21" s="5" t="inlineStr">
        <is>
          <r>
            <t xml:space="preserve">KY4000422490897</t>
          </r>
        </is>
      </c>
      <c r="E21" s="5" t="n">
        <v>2.0</v>
      </c>
      <c r="F21" s="6" t="n">
        <v>21.0</v>
      </c>
      <c r="G21" s="6" t="n">
        <v>111.0</v>
      </c>
      <c r="H21" s="6" t="n">
        <v>90.0</v>
      </c>
      <c r="I21" s="6" t="n">
        <v>99.9</v>
      </c>
      <c r="J21" s="6" t="n">
        <v>5.0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104.9</v>
      </c>
      <c r="P21" s="5" t="inlineStr">
        <is>
          <r>
            <t xml:space="preserve">邱忠德</t>
          </r>
        </is>
      </c>
      <c r="Q21" s="5" t="inlineStr">
        <is>
          <r>
            <t xml:space="preserve">0551</t>
          </r>
        </is>
      </c>
      <c r="R21" s="5" t="inlineStr"/>
      <c r="S21" s="5" t="inlineStr">
        <is>
          <r>
            <t xml:space="preserve">付长鹏</t>
          </r>
        </is>
      </c>
      <c r="T21" s="5" t="inlineStr">
        <is>
          <r>
            <t xml:space="preserve">隔日达</t>
          </r>
        </is>
      </c>
      <c r="U21" s="5" t="inlineStr">
        <is>
          <r>
            <t xml:space="preserve">17.0+8.0*5.0+12.0*4.5</t>
          </r>
        </is>
      </c>
    </row>
    <row r="22" customHeight="1" ht="15">
      <c r="A22" s="5" t="n">
        <v>18.0</v>
      </c>
      <c r="B22" s="5" t="inlineStr">
        <is>
          <r>
            <t xml:space="preserve">深圳福达通</t>
          </r>
        </is>
      </c>
      <c r="C22" s="5" t="inlineStr">
        <is>
          <r>
            <t xml:space="preserve">2024-07-10 14:57</t>
          </r>
        </is>
      </c>
      <c r="D22" s="5" t="inlineStr">
        <is>
          <r>
            <t xml:space="preserve">KY4000482471340</t>
          </r>
        </is>
      </c>
      <c r="E22" s="5" t="n">
        <v>6.0</v>
      </c>
      <c r="F22" s="6" t="n">
        <v>35.1</v>
      </c>
      <c r="G22" s="6" t="n">
        <v>78.2</v>
      </c>
      <c r="H22" s="6" t="n">
        <v>90.0</v>
      </c>
      <c r="I22" s="6" t="n">
        <v>70.38</v>
      </c>
      <c r="J22" s="6" t="n">
        <v>5.0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75.38</v>
      </c>
      <c r="P22" s="5" t="inlineStr">
        <is>
          <r>
            <t xml:space="preserve">张工</t>
          </r>
        </is>
      </c>
      <c r="Q22" s="5" t="inlineStr">
        <is>
          <r>
            <t xml:space="preserve">0752</t>
          </r>
        </is>
      </c>
      <c r="R22" s="5" t="inlineStr"/>
      <c r="S22" s="5" t="inlineStr">
        <is>
          <r>
            <t xml:space="preserve">李雪梅</t>
          </r>
        </is>
      </c>
      <c r="T22" s="5" t="inlineStr">
        <is>
          <r>
            <t xml:space="preserve">省内次日</t>
          </r>
        </is>
      </c>
      <c r="U22" s="5" t="inlineStr">
        <is>
          <r>
            <t xml:space="preserve">10.0+34.1*2.0</t>
          </r>
        </is>
      </c>
    </row>
    <row r="23" customHeight="1" ht="15">
      <c r="A23" s="5" t="n">
        <v>19.0</v>
      </c>
      <c r="B23" s="5" t="inlineStr">
        <is>
          <r>
            <t xml:space="preserve">深圳福达通</t>
          </r>
        </is>
      </c>
      <c r="C23" s="5" t="inlineStr">
        <is>
          <r>
            <t xml:space="preserve">2024-07-10 16:44</t>
          </r>
        </is>
      </c>
      <c r="D23" s="5" t="inlineStr">
        <is>
          <r>
            <t xml:space="preserve">KY4000403472074</t>
          </r>
        </is>
      </c>
      <c r="E23" s="5" t="n">
        <v>13.0</v>
      </c>
      <c r="F23" s="6" t="n">
        <v>60.26</v>
      </c>
      <c r="G23" s="6" t="n">
        <v>128.52</v>
      </c>
      <c r="H23" s="6" t="n">
        <v>90.0</v>
      </c>
      <c r="I23" s="6" t="n">
        <v>115.67</v>
      </c>
      <c r="J23" s="6" t="n">
        <v>5.0</v>
      </c>
      <c r="K23" s="6" t="n">
        <v>0.0</v>
      </c>
      <c r="L23" s="6" t="n">
        <v>0.0</v>
      </c>
      <c r="M23" s="6" t="n">
        <v>0.0</v>
      </c>
      <c r="N23" s="6" t="n">
        <v>0.0</v>
      </c>
      <c r="O23" s="6" t="n">
        <v>120.67</v>
      </c>
      <c r="P23" s="5" t="inlineStr">
        <is>
          <r>
            <t xml:space="preserve">张工</t>
          </r>
        </is>
      </c>
      <c r="Q23" s="5" t="inlineStr">
        <is>
          <r>
            <t xml:space="preserve">029</t>
          </r>
        </is>
      </c>
      <c r="R23" s="5" t="inlineStr"/>
      <c r="S23" s="5" t="inlineStr">
        <is>
          <r>
            <t xml:space="preserve">刘少伟</t>
          </r>
        </is>
      </c>
      <c r="T23" s="5" t="inlineStr">
        <is>
          <r>
            <t xml:space="preserve">陆运件</t>
          </r>
        </is>
      </c>
      <c r="U23" s="5" t="inlineStr">
        <is>
          <r>
            <t xml:space="preserve">10.0+59.26*2.0</t>
          </r>
        </is>
      </c>
    </row>
    <row r="24" customHeight="1" ht="15">
      <c r="A24" s="5" t="n">
        <v>20.0</v>
      </c>
      <c r="B24" s="5" t="inlineStr">
        <is>
          <r>
            <t xml:space="preserve">深圳福达通</t>
          </r>
        </is>
      </c>
      <c r="C24" s="5" t="inlineStr">
        <is>
          <r>
            <t xml:space="preserve">2024-07-10 18:05</t>
          </r>
        </is>
      </c>
      <c r="D24" s="5" t="inlineStr">
        <is>
          <r>
            <t xml:space="preserve">KY4000413468576</t>
          </r>
        </is>
      </c>
      <c r="E24" s="5" t="n">
        <v>18.0</v>
      </c>
      <c r="F24" s="6" t="n">
        <v>101.7</v>
      </c>
      <c r="G24" s="6" t="n">
        <v>110.7</v>
      </c>
      <c r="H24" s="6" t="n">
        <v>90.0</v>
      </c>
      <c r="I24" s="6" t="n">
        <v>99.63</v>
      </c>
      <c r="J24" s="6" t="n">
        <v>5.0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104.63</v>
      </c>
      <c r="P24" s="5" t="inlineStr">
        <is>
          <r>
            <t xml:space="preserve">张工</t>
          </r>
        </is>
      </c>
      <c r="Q24" s="5" t="inlineStr">
        <is>
          <r>
            <t xml:space="preserve">0769</t>
          </r>
        </is>
      </c>
      <c r="R24" s="5" t="inlineStr"/>
      <c r="S24" s="5" t="inlineStr">
        <is>
          <r>
            <t xml:space="preserve">刘华明</t>
          </r>
        </is>
      </c>
      <c r="T24" s="5" t="inlineStr">
        <is>
          <r>
            <t xml:space="preserve">省内次日</t>
          </r>
        </is>
      </c>
      <c r="U24" s="5" t="inlineStr">
        <is>
          <r>
            <t xml:space="preserve">10.0+100.7*1.0</t>
          </r>
        </is>
      </c>
    </row>
    <row r="25" customHeight="1" ht="15">
      <c r="A25" s="5" t="n">
        <v>21.0</v>
      </c>
      <c r="B25" s="5" t="inlineStr">
        <is>
          <r>
            <t xml:space="preserve">深圳福达通</t>
          </r>
        </is>
      </c>
      <c r="C25" s="5" t="inlineStr">
        <is>
          <r>
            <t xml:space="preserve">2024-07-11 16:18</t>
          </r>
        </is>
      </c>
      <c r="D25" s="5" t="inlineStr">
        <is>
          <r>
            <t xml:space="preserve">KY4000483416378</t>
          </r>
        </is>
      </c>
      <c r="E25" s="5" t="n">
        <v>4.0</v>
      </c>
      <c r="F25" s="6" t="n">
        <v>100.0</v>
      </c>
      <c r="G25" s="6" t="n">
        <v>300.0</v>
      </c>
      <c r="H25" s="6" t="n">
        <v>90.0</v>
      </c>
      <c r="I25" s="6" t="n">
        <v>270.0</v>
      </c>
      <c r="J25" s="6" t="n">
        <v>5.0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275.0</v>
      </c>
      <c r="P25" s="5" t="inlineStr">
        <is>
          <r>
            <t xml:space="preserve">张工</t>
          </r>
        </is>
      </c>
      <c r="Q25" s="5" t="inlineStr">
        <is>
          <r>
            <t xml:space="preserve">0716</t>
          </r>
        </is>
      </c>
      <c r="R25" s="5" t="inlineStr"/>
      <c r="S25" s="5" t="inlineStr">
        <is>
          <r>
            <t xml:space="preserve">王腊梅</t>
          </r>
        </is>
      </c>
      <c r="T25" s="5" t="inlineStr">
        <is>
          <r>
            <t xml:space="preserve">陆运件</t>
          </r>
        </is>
      </c>
      <c r="U25" s="5" t="inlineStr">
        <is>
          <r>
            <t xml:space="preserve">100.0*3.0,运费最低收费300.0（四舍五入取整）</t>
          </r>
        </is>
      </c>
    </row>
    <row r="26" customHeight="1" ht="15">
      <c r="A26" s="5" t="n">
        <v>22.0</v>
      </c>
      <c r="B26" s="5" t="inlineStr">
        <is>
          <r>
            <t xml:space="preserve">深圳福达通</t>
          </r>
        </is>
      </c>
      <c r="C26" s="5" t="inlineStr">
        <is>
          <r>
            <t xml:space="preserve">2024-07-11 16:25</t>
          </r>
        </is>
      </c>
      <c r="D26" s="5" t="inlineStr">
        <is>
          <r>
            <t xml:space="preserve">KY4000483445487</t>
          </r>
        </is>
      </c>
      <c r="E26" s="5" t="n">
        <v>12.0</v>
      </c>
      <c r="F26" s="6" t="n">
        <v>53.0</v>
      </c>
      <c r="G26" s="6" t="n">
        <v>114.0</v>
      </c>
      <c r="H26" s="6" t="n">
        <v>90.0</v>
      </c>
      <c r="I26" s="6" t="n">
        <v>102.6</v>
      </c>
      <c r="J26" s="6" t="n">
        <v>5.0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107.6</v>
      </c>
      <c r="P26" s="5" t="inlineStr">
        <is>
          <r>
            <t xml:space="preserve">张工</t>
          </r>
        </is>
      </c>
      <c r="Q26" s="5" t="inlineStr">
        <is>
          <r>
            <t xml:space="preserve">029</t>
          </r>
        </is>
      </c>
      <c r="R26" s="5" t="inlineStr"/>
      <c r="S26" s="5" t="inlineStr">
        <is>
          <r>
            <t xml:space="preserve">刘少伟</t>
          </r>
        </is>
      </c>
      <c r="T26" s="5" t="inlineStr">
        <is>
          <r>
            <t xml:space="preserve">陆运件</t>
          </r>
        </is>
      </c>
      <c r="U26" s="5" t="inlineStr">
        <is>
          <r>
            <t xml:space="preserve">10.0+52.0*2.0</t>
          </r>
        </is>
      </c>
    </row>
    <row r="27" customHeight="1" ht="15">
      <c r="A27" s="5" t="n">
        <v>23.0</v>
      </c>
      <c r="B27" s="5" t="inlineStr">
        <is>
          <r>
            <t xml:space="preserve">深圳福达通</t>
          </r>
        </is>
      </c>
      <c r="C27" s="5" t="inlineStr">
        <is>
          <r>
            <t xml:space="preserve">2024-07-11 16:30</t>
          </r>
        </is>
      </c>
      <c r="D27" s="5" t="inlineStr">
        <is>
          <r>
            <t xml:space="preserve">KY4000483411657</t>
          </r>
        </is>
      </c>
      <c r="E27" s="5" t="n">
        <v>4.0</v>
      </c>
      <c r="F27" s="6" t="n">
        <v>46.36</v>
      </c>
      <c r="G27" s="6" t="n">
        <v>100.72</v>
      </c>
      <c r="H27" s="6" t="n">
        <v>90.0</v>
      </c>
      <c r="I27" s="6" t="n">
        <v>90.65</v>
      </c>
      <c r="J27" s="6" t="n">
        <v>5.0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95.65</v>
      </c>
      <c r="P27" s="5" t="inlineStr">
        <is>
          <r>
            <t xml:space="preserve">张工</t>
          </r>
        </is>
      </c>
      <c r="Q27" s="5" t="inlineStr">
        <is>
          <r>
            <t xml:space="preserve">0752</t>
          </r>
        </is>
      </c>
      <c r="R27" s="5" t="inlineStr"/>
      <c r="S27" s="5" t="inlineStr">
        <is>
          <r>
            <t xml:space="preserve">金战芬</t>
          </r>
        </is>
      </c>
      <c r="T27" s="5" t="inlineStr">
        <is>
          <r>
            <t xml:space="preserve">省内次日</t>
          </r>
        </is>
      </c>
      <c r="U27" s="5" t="inlineStr">
        <is>
          <r>
            <t xml:space="preserve">10.0+45.36*2.0</t>
          </r>
        </is>
      </c>
    </row>
    <row r="28" customHeight="1" ht="15">
      <c r="A28" s="5" t="n">
        <v>24.0</v>
      </c>
      <c r="B28" s="5" t="inlineStr">
        <is>
          <r>
            <t xml:space="preserve">深圳福达通</t>
          </r>
        </is>
      </c>
      <c r="C28" s="5" t="inlineStr">
        <is>
          <r>
            <t xml:space="preserve">2024-07-11 16:33</t>
          </r>
        </is>
      </c>
      <c r="D28" s="5" t="inlineStr">
        <is>
          <r>
            <t xml:space="preserve">KY4000483400224</t>
          </r>
        </is>
      </c>
      <c r="E28" s="5" t="n">
        <v>3.0</v>
      </c>
      <c r="F28" s="6" t="n">
        <v>65.3</v>
      </c>
      <c r="G28" s="6" t="n">
        <v>125.74</v>
      </c>
      <c r="H28" s="6" t="n">
        <v>90.0</v>
      </c>
      <c r="I28" s="6" t="n">
        <v>113.17</v>
      </c>
      <c r="J28" s="6" t="n">
        <v>5.0</v>
      </c>
      <c r="K28" s="6" t="n">
        <v>0.0</v>
      </c>
      <c r="L28" s="6" t="n">
        <v>1.5</v>
      </c>
      <c r="M28" s="6" t="n">
        <v>0.0</v>
      </c>
      <c r="N28" s="6" t="n">
        <v>0.0</v>
      </c>
      <c r="O28" s="6" t="n">
        <v>119.67</v>
      </c>
      <c r="P28" s="5" t="inlineStr">
        <is>
          <r>
            <t xml:space="preserve">张工</t>
          </r>
        </is>
      </c>
      <c r="Q28" s="5" t="inlineStr">
        <is>
          <r>
            <t xml:space="preserve">0371</t>
          </r>
        </is>
      </c>
      <c r="R28" s="5" t="inlineStr"/>
      <c r="S28" s="5" t="inlineStr">
        <is>
          <r>
            <t xml:space="preserve">袁维维</t>
          </r>
        </is>
      </c>
      <c r="T28" s="5" t="inlineStr">
        <is>
          <r>
            <t xml:space="preserve">陆运件</t>
          </r>
        </is>
      </c>
      <c r="U28" s="5" t="inlineStr">
        <is>
          <r>
            <t xml:space="preserve">10.0+64.3*1.8</t>
          </r>
        </is>
      </c>
    </row>
    <row r="29" customHeight="1" ht="15">
      <c r="A29" s="5" t="n">
        <v>25.0</v>
      </c>
      <c r="B29" s="5" t="inlineStr">
        <is>
          <r>
            <t xml:space="preserve">深圳福达通</t>
          </r>
        </is>
      </c>
      <c r="C29" s="5" t="inlineStr">
        <is>
          <r>
            <t xml:space="preserve">2024-07-11 16:35</t>
          </r>
        </is>
      </c>
      <c r="D29" s="5" t="inlineStr">
        <is>
          <r>
            <t xml:space="preserve">KY4000483413443</t>
          </r>
        </is>
      </c>
      <c r="E29" s="5" t="n">
        <v>2.0</v>
      </c>
      <c r="F29" s="6" t="n">
        <v>20.0</v>
      </c>
      <c r="G29" s="6" t="n">
        <v>40.0</v>
      </c>
      <c r="H29" s="6" t="n">
        <v>90.0</v>
      </c>
      <c r="I29" s="6" t="n">
        <v>36.0</v>
      </c>
      <c r="J29" s="6" t="n">
        <v>5.0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41.0</v>
      </c>
      <c r="P29" s="5" t="inlineStr">
        <is>
          <r>
            <t xml:space="preserve">张工</t>
          </r>
        </is>
      </c>
      <c r="Q29" s="5" t="inlineStr">
        <is>
          <r>
            <t xml:space="preserve">0755</t>
          </r>
        </is>
      </c>
      <c r="R29" s="5" t="inlineStr"/>
      <c r="S29" s="5" t="inlineStr">
        <is>
          <r>
            <t xml:space="preserve">易玉敏</t>
          </r>
        </is>
      </c>
      <c r="T29" s="5" t="inlineStr">
        <is>
          <r>
            <t xml:space="preserve">同城次日</t>
          </r>
        </is>
      </c>
      <c r="U29" s="5" t="inlineStr">
        <is>
          <r>
            <t xml:space="preserve">20.0*2.0,运费最低收费40.0（四舍五入取整）</t>
          </r>
        </is>
      </c>
    </row>
    <row r="30" customHeight="1" ht="15">
      <c r="A30" s="5" t="n">
        <v>26.0</v>
      </c>
      <c r="B30" s="5" t="inlineStr">
        <is>
          <r>
            <t xml:space="preserve">深圳福达通</t>
          </r>
        </is>
      </c>
      <c r="C30" s="5" t="inlineStr">
        <is>
          <r>
            <t xml:space="preserve">2024-07-11 19:22</t>
          </r>
        </is>
      </c>
      <c r="D30" s="5" t="inlineStr">
        <is>
          <r>
            <t xml:space="preserve">KY4000404409571</t>
          </r>
        </is>
      </c>
      <c r="E30" s="5" t="n">
        <v>12.0</v>
      </c>
      <c r="F30" s="6" t="n">
        <v>72.5</v>
      </c>
      <c r="G30" s="6" t="n">
        <v>117.25</v>
      </c>
      <c r="H30" s="6" t="n">
        <v>100.0</v>
      </c>
      <c r="I30" s="6" t="n">
        <v>117.25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117.25</v>
      </c>
      <c r="P30" s="5" t="inlineStr">
        <is>
          <r>
            <t xml:space="preserve">成飞</t>
          </r>
        </is>
      </c>
      <c r="Q30" s="5" t="inlineStr">
        <is>
          <r>
            <t xml:space="preserve">0757</t>
          </r>
        </is>
      </c>
      <c r="R30" s="5" t="inlineStr"/>
      <c r="S30" s="5" t="inlineStr">
        <is>
          <r>
            <t xml:space="preserve">谭强</t>
          </r>
        </is>
      </c>
      <c r="T30" s="5" t="inlineStr">
        <is>
          <r>
            <t xml:space="preserve">特惠普运</t>
          </r>
        </is>
      </c>
      <c r="U30" s="5" t="inlineStr">
        <is>
          <r>
            <t xml:space="preserve">10.0+71.5*1.5，来源客户促价</t>
          </r>
        </is>
      </c>
    </row>
    <row r="31" customHeight="1" ht="15">
      <c r="A31" s="5" t="n">
        <v>27.0</v>
      </c>
      <c r="B31" s="5" t="inlineStr">
        <is>
          <r>
            <t xml:space="preserve">深圳福达通</t>
          </r>
        </is>
      </c>
      <c r="C31" s="5" t="inlineStr">
        <is>
          <r>
            <t xml:space="preserve">2024-07-12 14:20</t>
          </r>
        </is>
      </c>
      <c r="D31" s="5" t="inlineStr">
        <is>
          <r>
            <t xml:space="preserve">KY4000424493106</t>
          </r>
        </is>
      </c>
      <c r="E31" s="5" t="n">
        <v>4.0</v>
      </c>
      <c r="F31" s="6" t="n">
        <v>77.74</v>
      </c>
      <c r="G31" s="6" t="n">
        <v>155.48</v>
      </c>
      <c r="H31" s="6" t="n">
        <v>90.0</v>
      </c>
      <c r="I31" s="6" t="n">
        <v>139.93</v>
      </c>
      <c r="J31" s="6" t="n">
        <v>5.0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144.93</v>
      </c>
      <c r="P31" s="5" t="inlineStr">
        <is>
          <r>
            <t xml:space="preserve">张工</t>
          </r>
        </is>
      </c>
      <c r="Q31" s="5" t="inlineStr">
        <is>
          <r>
            <t xml:space="preserve">0750</t>
          </r>
        </is>
      </c>
      <c r="R31" s="5" t="inlineStr"/>
      <c r="S31" s="5" t="inlineStr">
        <is>
          <r>
            <t xml:space="preserve">黄耀康</t>
          </r>
        </is>
      </c>
      <c r="T31" s="5" t="inlineStr">
        <is>
          <r>
            <t xml:space="preserve">省内次日</t>
          </r>
        </is>
      </c>
      <c r="U31" s="5" t="inlineStr">
        <is>
          <r>
            <t xml:space="preserve">77.74*2.0</t>
          </r>
        </is>
      </c>
    </row>
    <row r="32" customHeight="1" ht="15">
      <c r="A32" s="5" t="n">
        <v>28.0</v>
      </c>
      <c r="B32" s="5" t="inlineStr">
        <is>
          <r>
            <t xml:space="preserve">深圳福达通</t>
          </r>
        </is>
      </c>
      <c r="C32" s="5" t="inlineStr">
        <is>
          <r>
            <t xml:space="preserve">2024-07-12 16:35</t>
          </r>
        </is>
      </c>
      <c r="D32" s="5" t="inlineStr">
        <is>
          <r>
            <t xml:space="preserve">KY4000464473954</t>
          </r>
        </is>
      </c>
      <c r="E32" s="5" t="n">
        <v>10.0</v>
      </c>
      <c r="F32" s="6" t="n">
        <v>214.4</v>
      </c>
      <c r="G32" s="6" t="n">
        <v>436.8</v>
      </c>
      <c r="H32" s="6" t="n">
        <v>90.0</v>
      </c>
      <c r="I32" s="6" t="n">
        <v>393.12</v>
      </c>
      <c r="J32" s="6" t="n">
        <v>5.0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398.12</v>
      </c>
      <c r="P32" s="5" t="inlineStr">
        <is>
          <r>
            <t xml:space="preserve">张工</t>
          </r>
        </is>
      </c>
      <c r="Q32" s="5" t="inlineStr">
        <is>
          <r>
            <t xml:space="preserve">029</t>
          </r>
        </is>
      </c>
      <c r="R32" s="5" t="inlineStr"/>
      <c r="S32" s="5" t="inlineStr">
        <is>
          <r>
            <t xml:space="preserve">李艳茹</t>
          </r>
        </is>
      </c>
      <c r="T32" s="5" t="inlineStr">
        <is>
          <r>
            <t xml:space="preserve">陆运件</t>
          </r>
        </is>
      </c>
      <c r="U32" s="5" t="inlineStr">
        <is>
          <r>
            <t xml:space="preserve">10.0+213.4*2.0</t>
          </r>
        </is>
      </c>
    </row>
    <row r="33" customHeight="1" ht="15">
      <c r="A33" s="5" t="n">
        <v>29.0</v>
      </c>
      <c r="B33" s="5" t="inlineStr">
        <is>
          <r>
            <t xml:space="preserve">深圳福达通</t>
          </r>
        </is>
      </c>
      <c r="C33" s="5" t="inlineStr">
        <is>
          <r>
            <t xml:space="preserve">2024-07-12 17:29</t>
          </r>
        </is>
      </c>
      <c r="D33" s="5" t="inlineStr">
        <is>
          <r>
            <t xml:space="preserve">KY4000474425974</t>
          </r>
        </is>
      </c>
      <c r="E33" s="5" t="n">
        <v>6.0</v>
      </c>
      <c r="F33" s="6" t="n">
        <v>118.81</v>
      </c>
      <c r="G33" s="6" t="n">
        <v>127.81</v>
      </c>
      <c r="H33" s="6" t="n">
        <v>90.0</v>
      </c>
      <c r="I33" s="6" t="n">
        <v>115.03</v>
      </c>
      <c r="J33" s="6" t="n">
        <v>5.0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120.03</v>
      </c>
      <c r="P33" s="5" t="inlineStr">
        <is>
          <r>
            <t xml:space="preserve">张工</t>
          </r>
        </is>
      </c>
      <c r="Q33" s="5" t="inlineStr">
        <is>
          <r>
            <t xml:space="preserve">0752</t>
          </r>
        </is>
      </c>
      <c r="R33" s="5" t="inlineStr"/>
      <c r="S33" s="5" t="inlineStr">
        <is>
          <r>
            <t xml:space="preserve">杨勇</t>
          </r>
        </is>
      </c>
      <c r="T33" s="5" t="inlineStr">
        <is>
          <r>
            <t xml:space="preserve">省内次日</t>
          </r>
        </is>
      </c>
      <c r="U33" s="5" t="inlineStr">
        <is>
          <r>
            <t xml:space="preserve">10.0+117.81*1.0</t>
          </r>
        </is>
      </c>
    </row>
    <row r="34" customHeight="1" ht="15">
      <c r="A34" s="5" t="n">
        <v>30.0</v>
      </c>
      <c r="B34" s="5" t="inlineStr">
        <is>
          <r>
            <t xml:space="preserve">深圳福达通</t>
          </r>
        </is>
      </c>
      <c r="C34" s="5" t="inlineStr">
        <is>
          <r>
            <t xml:space="preserve">2024-07-13 15:31</t>
          </r>
        </is>
      </c>
      <c r="D34" s="5" t="inlineStr">
        <is>
          <r>
            <t xml:space="preserve">KY4000425452686</t>
          </r>
        </is>
      </c>
      <c r="E34" s="5" t="n">
        <v>4.0</v>
      </c>
      <c r="F34" s="6" t="n">
        <v>85.7</v>
      </c>
      <c r="G34" s="6" t="n">
        <v>204.81</v>
      </c>
      <c r="H34" s="6" t="n">
        <v>90.0</v>
      </c>
      <c r="I34" s="6" t="n">
        <v>184.33</v>
      </c>
      <c r="J34" s="6" t="n">
        <v>5.0</v>
      </c>
      <c r="K34" s="6" t="n">
        <v>0.0</v>
      </c>
      <c r="L34" s="6" t="n">
        <v>0.0</v>
      </c>
      <c r="M34" s="6" t="n">
        <v>0.0</v>
      </c>
      <c r="N34" s="6" t="n">
        <v>0.0</v>
      </c>
      <c r="O34" s="6" t="n">
        <v>189.33</v>
      </c>
      <c r="P34" s="5" t="inlineStr">
        <is>
          <r>
            <t xml:space="preserve">张工</t>
          </r>
        </is>
      </c>
      <c r="Q34" s="5" t="inlineStr">
        <is>
          <r>
            <t xml:space="preserve">0531</t>
          </r>
        </is>
      </c>
      <c r="R34" s="5" t="inlineStr"/>
      <c r="S34" s="5" t="inlineStr">
        <is>
          <r>
            <t xml:space="preserve">高梅</t>
          </r>
        </is>
      </c>
      <c r="T34" s="5" t="inlineStr">
        <is>
          <r>
            <t xml:space="preserve">陆运件</t>
          </r>
        </is>
      </c>
      <c r="U34" s="5" t="inlineStr">
        <is>
          <r>
            <t xml:space="preserve">10.0+84.7*2.3</t>
          </r>
        </is>
      </c>
    </row>
    <row r="35" customHeight="1" ht="15">
      <c r="A35" s="5" t="n">
        <v>31.0</v>
      </c>
      <c r="B35" s="5" t="inlineStr">
        <is>
          <r>
            <t xml:space="preserve">深圳福达通</t>
          </r>
        </is>
      </c>
      <c r="C35" s="5" t="inlineStr">
        <is>
          <r>
            <t xml:space="preserve">2024-07-15 16:42</t>
          </r>
        </is>
      </c>
      <c r="D35" s="5" t="inlineStr">
        <is>
          <r>
            <t xml:space="preserve">KY4000436496376</t>
          </r>
        </is>
      </c>
      <c r="E35" s="5" t="n">
        <v>10.0</v>
      </c>
      <c r="F35" s="6" t="n">
        <v>100.0</v>
      </c>
      <c r="G35" s="6" t="n">
        <v>160.0</v>
      </c>
      <c r="H35" s="6" t="n">
        <v>90.0</v>
      </c>
      <c r="I35" s="6" t="n">
        <v>144.0</v>
      </c>
      <c r="J35" s="6" t="n">
        <v>5.0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149.0</v>
      </c>
      <c r="P35" s="5" t="inlineStr">
        <is>
          <r>
            <t xml:space="preserve">张工</t>
          </r>
        </is>
      </c>
      <c r="Q35" s="5" t="inlineStr">
        <is>
          <r>
            <t xml:space="preserve">0731</t>
          </r>
        </is>
      </c>
      <c r="R35" s="5" t="inlineStr"/>
      <c r="S35" s="5" t="inlineStr">
        <is>
          <r>
            <t xml:space="preserve">吴艳芳</t>
          </r>
        </is>
      </c>
      <c r="T35" s="5" t="inlineStr">
        <is>
          <r>
            <t xml:space="preserve">陆运件</t>
          </r>
        </is>
      </c>
      <c r="U35" s="5" t="inlineStr">
        <is>
          <r>
            <t xml:space="preserve">100.0*1.6,运费最低收费160.0（四舍五入取整）</t>
          </r>
        </is>
      </c>
    </row>
    <row r="36" customHeight="1" ht="15">
      <c r="A36" s="5" t="n">
        <v>32.0</v>
      </c>
      <c r="B36" s="5" t="inlineStr">
        <is>
          <r>
            <t xml:space="preserve">深圳福达通</t>
          </r>
        </is>
      </c>
      <c r="C36" s="5" t="inlineStr">
        <is>
          <r>
            <t xml:space="preserve">2024-07-15 16:43</t>
          </r>
        </is>
      </c>
      <c r="D36" s="5" t="inlineStr">
        <is>
          <r>
            <t xml:space="preserve">KY4000446419530</t>
          </r>
        </is>
      </c>
      <c r="E36" s="5" t="n">
        <v>8.0</v>
      </c>
      <c r="F36" s="6" t="n">
        <v>58.4</v>
      </c>
      <c r="G36" s="6" t="n">
        <v>113.32</v>
      </c>
      <c r="H36" s="6" t="n">
        <v>90.0</v>
      </c>
      <c r="I36" s="6" t="n">
        <v>101.99</v>
      </c>
      <c r="J36" s="6" t="n">
        <v>5.0</v>
      </c>
      <c r="K36" s="6" t="n">
        <v>0.0</v>
      </c>
      <c r="L36" s="6" t="n">
        <v>0.0</v>
      </c>
      <c r="M36" s="6" t="n">
        <v>0.0</v>
      </c>
      <c r="N36" s="6" t="n">
        <v>10.0</v>
      </c>
      <c r="O36" s="6" t="n">
        <v>116.99</v>
      </c>
      <c r="P36" s="5" t="inlineStr">
        <is>
          <r>
            <t xml:space="preserve">邱忠德</t>
          </r>
        </is>
      </c>
      <c r="Q36" s="5" t="inlineStr">
        <is>
          <r>
            <t xml:space="preserve">0752</t>
          </r>
        </is>
      </c>
      <c r="R36" s="5" t="inlineStr"/>
      <c r="S36" s="5" t="inlineStr">
        <is>
          <r>
            <t xml:space="preserve">金战芬</t>
          </r>
        </is>
      </c>
      <c r="T36" s="5" t="inlineStr">
        <is>
          <r>
            <t xml:space="preserve">省内次日</t>
          </r>
        </is>
      </c>
      <c r="U36" s="5" t="inlineStr">
        <is>
          <r>
            <t xml:space="preserve">10.0+57.4*1.8</t>
          </r>
        </is>
      </c>
    </row>
    <row r="37" customHeight="1" ht="15">
      <c r="A37" s="5" t="n">
        <v>33.0</v>
      </c>
      <c r="B37" s="5" t="inlineStr">
        <is>
          <r>
            <t xml:space="preserve">深圳福达通</t>
          </r>
        </is>
      </c>
      <c r="C37" s="5" t="inlineStr">
        <is>
          <r>
            <t xml:space="preserve">2024-07-15 16:45</t>
          </r>
        </is>
      </c>
      <c r="D37" s="5" t="inlineStr">
        <is>
          <r>
            <t xml:space="preserve">KY4000446407257</t>
          </r>
        </is>
      </c>
      <c r="E37" s="5" t="n">
        <v>4.0</v>
      </c>
      <c r="F37" s="6" t="n">
        <v>69.0</v>
      </c>
      <c r="G37" s="6" t="n">
        <v>82.8</v>
      </c>
      <c r="H37" s="6" t="n">
        <v>90.0</v>
      </c>
      <c r="I37" s="6" t="n">
        <v>74.52</v>
      </c>
      <c r="J37" s="6" t="n">
        <v>5.0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79.52</v>
      </c>
      <c r="P37" s="5" t="inlineStr">
        <is>
          <r>
            <t xml:space="preserve">张工</t>
          </r>
        </is>
      </c>
      <c r="Q37" s="5" t="inlineStr">
        <is>
          <r>
            <t xml:space="preserve">0755</t>
          </r>
        </is>
      </c>
      <c r="R37" s="5" t="inlineStr"/>
      <c r="S37" s="5" t="inlineStr">
        <is>
          <r>
            <t xml:space="preserve">董科</t>
          </r>
        </is>
      </c>
      <c r="T37" s="5" t="inlineStr">
        <is>
          <r>
            <t xml:space="preserve">同城次日</t>
          </r>
        </is>
      </c>
      <c r="U37" s="5" t="inlineStr">
        <is>
          <r>
            <t xml:space="preserve">69.0*1.2</t>
          </r>
        </is>
      </c>
    </row>
    <row r="38" customHeight="1" ht="15">
      <c r="A38" s="5" t="n">
        <v>34.0</v>
      </c>
      <c r="B38" s="5" t="inlineStr">
        <is>
          <r>
            <t xml:space="preserve">深圳福达通</t>
          </r>
        </is>
      </c>
      <c r="C38" s="5" t="inlineStr">
        <is>
          <r>
            <t xml:space="preserve">2024-07-15 16:46</t>
          </r>
        </is>
      </c>
      <c r="D38" s="5" t="inlineStr">
        <is>
          <r>
            <t xml:space="preserve">KY4000446405989</t>
          </r>
        </is>
      </c>
      <c r="E38" s="5" t="n">
        <v>4.0</v>
      </c>
      <c r="F38" s="6" t="n">
        <v>95.05</v>
      </c>
      <c r="G38" s="6" t="n">
        <v>332.67</v>
      </c>
      <c r="H38" s="6" t="n">
        <v>90.0</v>
      </c>
      <c r="I38" s="6" t="n">
        <v>299.4</v>
      </c>
      <c r="J38" s="6" t="n">
        <v>5.0</v>
      </c>
      <c r="K38" s="6" t="n">
        <v>0.0</v>
      </c>
      <c r="L38" s="6" t="n">
        <v>0.0</v>
      </c>
      <c r="M38" s="6" t="n">
        <v>10.0</v>
      </c>
      <c r="N38" s="6" t="n">
        <v>0.0</v>
      </c>
      <c r="O38" s="6" t="n">
        <v>314.4</v>
      </c>
      <c r="P38" s="5" t="inlineStr">
        <is>
          <r>
            <t xml:space="preserve">张工</t>
          </r>
        </is>
      </c>
      <c r="Q38" s="5" t="inlineStr">
        <is>
          <r>
            <t xml:space="preserve">0558</t>
          </r>
        </is>
      </c>
      <c r="R38" s="5" t="inlineStr"/>
      <c r="S38" s="5" t="inlineStr">
        <is>
          <r>
            <t xml:space="preserve">胡斌</t>
          </r>
        </is>
      </c>
      <c r="T38" s="5" t="inlineStr">
        <is>
          <r>
            <t xml:space="preserve">陆运件</t>
          </r>
        </is>
      </c>
      <c r="U38" s="5" t="inlineStr">
        <is>
          <r>
            <t xml:space="preserve">95.05*3.5</t>
          </r>
        </is>
      </c>
    </row>
    <row r="39" customHeight="1" ht="15">
      <c r="A39" s="5" t="n">
        <v>35.0</v>
      </c>
      <c r="B39" s="5" t="inlineStr">
        <is>
          <r>
            <t xml:space="preserve">深圳福达通</t>
          </r>
        </is>
      </c>
      <c r="C39" s="5" t="inlineStr">
        <is>
          <r>
            <t xml:space="preserve">2024-07-15 16:53</t>
          </r>
        </is>
      </c>
      <c r="D39" s="5" t="inlineStr">
        <is>
          <r>
            <t xml:space="preserve">KY4000436483694</t>
          </r>
        </is>
      </c>
      <c r="E39" s="5" t="n">
        <v>1.0</v>
      </c>
      <c r="F39" s="6" t="n">
        <v>19.68</v>
      </c>
      <c r="G39" s="6" t="n">
        <v>47.36</v>
      </c>
      <c r="H39" s="6" t="n">
        <v>90.0</v>
      </c>
      <c r="I39" s="6" t="n">
        <v>42.62</v>
      </c>
      <c r="J39" s="6" t="n">
        <v>5.0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47.62</v>
      </c>
      <c r="P39" s="5" t="inlineStr">
        <is>
          <r>
            <t xml:space="preserve">张工</t>
          </r>
        </is>
      </c>
      <c r="Q39" s="5" t="inlineStr">
        <is>
          <r>
            <t xml:space="preserve">0752</t>
          </r>
        </is>
      </c>
      <c r="R39" s="5" t="inlineStr"/>
      <c r="S39" s="5" t="inlineStr">
        <is>
          <r>
            <t xml:space="preserve">温春龙</t>
          </r>
        </is>
      </c>
      <c r="T39" s="5" t="inlineStr">
        <is>
          <r>
            <t xml:space="preserve">省内次日</t>
          </r>
        </is>
      </c>
      <c r="U39" s="5" t="inlineStr">
        <is>
          <r>
            <t xml:space="preserve">10.0+18.68*2.0</t>
          </r>
        </is>
      </c>
    </row>
    <row r="40" customHeight="1" ht="15">
      <c r="A40" s="5" t="n">
        <v>36.0</v>
      </c>
      <c r="B40" s="5" t="inlineStr">
        <is>
          <r>
            <t xml:space="preserve">深圳福达通</t>
          </r>
        </is>
      </c>
      <c r="C40" s="5" t="inlineStr">
        <is>
          <r>
            <t xml:space="preserve">2024-07-16 17:29</t>
          </r>
        </is>
      </c>
      <c r="D40" s="5" t="inlineStr">
        <is>
          <r>
            <t xml:space="preserve">KY4000437409764</t>
          </r>
        </is>
      </c>
      <c r="E40" s="5" t="n">
        <v>16.0</v>
      </c>
      <c r="F40" s="6" t="n">
        <v>118.56</v>
      </c>
      <c r="G40" s="6" t="n">
        <v>127.56</v>
      </c>
      <c r="H40" s="6" t="n">
        <v>90.0</v>
      </c>
      <c r="I40" s="6" t="n">
        <v>114.8</v>
      </c>
      <c r="J40" s="6" t="n">
        <v>5.0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119.8</v>
      </c>
      <c r="P40" s="5" t="inlineStr">
        <is>
          <r>
            <t xml:space="preserve">张工</t>
          </r>
        </is>
      </c>
      <c r="Q40" s="5" t="inlineStr">
        <is>
          <r>
            <t xml:space="preserve">0769</t>
          </r>
        </is>
      </c>
      <c r="R40" s="5" t="inlineStr"/>
      <c r="S40" s="5" t="inlineStr">
        <is>
          <r>
            <t xml:space="preserve">刘华明</t>
          </r>
        </is>
      </c>
      <c r="T40" s="5" t="inlineStr">
        <is>
          <r>
            <t xml:space="preserve">省内次日</t>
          </r>
        </is>
      </c>
      <c r="U40" s="5" t="inlineStr">
        <is>
          <r>
            <t xml:space="preserve">10.0+117.56*1.0</t>
          </r>
        </is>
      </c>
    </row>
    <row r="41" customHeight="1" ht="15">
      <c r="A41" s="5" t="n">
        <v>37.0</v>
      </c>
      <c r="B41" s="5" t="inlineStr">
        <is>
          <r>
            <t xml:space="preserve">深圳福达通</t>
          </r>
        </is>
      </c>
      <c r="C41" s="5" t="inlineStr">
        <is>
          <r>
            <t xml:space="preserve">2024-07-17 16:28</t>
          </r>
        </is>
      </c>
      <c r="D41" s="5" t="inlineStr">
        <is>
          <r>
            <t xml:space="preserve">KY4000437413939</t>
          </r>
        </is>
      </c>
      <c r="E41" s="5" t="n">
        <v>11.0</v>
      </c>
      <c r="F41" s="6" t="n">
        <v>123.2</v>
      </c>
      <c r="G41" s="6" t="n">
        <v>197.12</v>
      </c>
      <c r="H41" s="6" t="n">
        <v>90.0</v>
      </c>
      <c r="I41" s="6" t="n">
        <v>177.41</v>
      </c>
      <c r="J41" s="6" t="n">
        <v>5.0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182.41</v>
      </c>
      <c r="P41" s="5" t="inlineStr">
        <is>
          <r>
            <t xml:space="preserve">张工</t>
          </r>
        </is>
      </c>
      <c r="Q41" s="5" t="inlineStr">
        <is>
          <r>
            <t xml:space="preserve">025</t>
          </r>
        </is>
      </c>
      <c r="R41" s="5" t="inlineStr"/>
      <c r="S41" s="5" t="inlineStr">
        <is>
          <r>
            <t xml:space="preserve">刘家昌</t>
          </r>
        </is>
      </c>
      <c r="T41" s="5" t="inlineStr">
        <is>
          <r>
            <t xml:space="preserve">陆运件</t>
          </r>
        </is>
      </c>
      <c r="U41" s="5" t="inlineStr">
        <is>
          <r>
            <t xml:space="preserve">123.2*1.6</t>
          </r>
        </is>
      </c>
    </row>
    <row r="42" customHeight="1" ht="15">
      <c r="A42" s="5" t="n">
        <v>38.0</v>
      </c>
      <c r="B42" s="5" t="inlineStr">
        <is>
          <r>
            <t xml:space="preserve">深圳福达通</t>
          </r>
        </is>
      </c>
      <c r="C42" s="5" t="inlineStr">
        <is>
          <r>
            <t xml:space="preserve">2024-07-19 15:05</t>
          </r>
        </is>
      </c>
      <c r="D42" s="5" t="inlineStr">
        <is>
          <r>
            <t xml:space="preserve">KY4000459483149</t>
          </r>
        </is>
      </c>
      <c r="E42" s="5" t="n">
        <v>5.0</v>
      </c>
      <c r="F42" s="6" t="n">
        <v>49.47</v>
      </c>
      <c r="G42" s="6" t="n">
        <v>296.82</v>
      </c>
      <c r="H42" s="6" t="n">
        <v>90.0</v>
      </c>
      <c r="I42" s="6" t="n">
        <v>267.14</v>
      </c>
      <c r="J42" s="6" t="n">
        <v>5.0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272.14</v>
      </c>
      <c r="P42" s="5" t="inlineStr">
        <is>
          <r>
            <t xml:space="preserve">张工</t>
          </r>
        </is>
      </c>
      <c r="Q42" s="5" t="inlineStr">
        <is>
          <r>
            <t xml:space="preserve">0372</t>
          </r>
        </is>
      </c>
      <c r="R42" s="5" t="inlineStr"/>
      <c r="S42" s="5" t="inlineStr">
        <is>
          <r>
            <t xml:space="preserve">钟小梅</t>
          </r>
        </is>
      </c>
      <c r="T42" s="5" t="inlineStr">
        <is>
          <r>
            <t xml:space="preserve">隔日达</t>
          </r>
        </is>
      </c>
      <c r="U42" s="5" t="inlineStr">
        <is>
          <r>
            <t xml:space="preserve">49.47*6.0</t>
          </r>
        </is>
      </c>
    </row>
    <row r="43" customHeight="1" ht="15">
      <c r="A43" s="5" t="n">
        <v>39.0</v>
      </c>
      <c r="B43" s="5" t="inlineStr">
        <is>
          <r>
            <t xml:space="preserve">深圳福达通</t>
          </r>
        </is>
      </c>
      <c r="C43" s="5" t="inlineStr">
        <is>
          <r>
            <t xml:space="preserve">2024-07-19 17:58</t>
          </r>
        </is>
      </c>
      <c r="D43" s="5" t="inlineStr">
        <is>
          <r>
            <t xml:space="preserve">KY4000489435926</t>
          </r>
        </is>
      </c>
      <c r="E43" s="5" t="n">
        <v>17.0</v>
      </c>
      <c r="F43" s="6" t="n">
        <v>272.0</v>
      </c>
      <c r="G43" s="6" t="n">
        <v>272.0</v>
      </c>
      <c r="H43" s="6" t="n">
        <v>90.0</v>
      </c>
      <c r="I43" s="6" t="n">
        <v>244.8</v>
      </c>
      <c r="J43" s="6" t="n">
        <v>5.0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249.8</v>
      </c>
      <c r="P43" s="5" t="inlineStr">
        <is>
          <r>
            <t xml:space="preserve">张工</t>
          </r>
        </is>
      </c>
      <c r="Q43" s="5" t="inlineStr">
        <is>
          <r>
            <t xml:space="preserve">0755</t>
          </r>
        </is>
      </c>
      <c r="R43" s="5" t="inlineStr"/>
      <c r="S43" s="5" t="inlineStr">
        <is>
          <r>
            <t xml:space="preserve">曾爱萍</t>
          </r>
        </is>
      </c>
      <c r="T43" s="5" t="inlineStr">
        <is>
          <r>
            <t xml:space="preserve">同城次日</t>
          </r>
        </is>
      </c>
      <c r="U43" s="5" t="inlineStr">
        <is>
          <r>
            <t xml:space="preserve">272.0*1.0</t>
          </r>
        </is>
      </c>
    </row>
    <row r="44" customHeight="1" ht="15">
      <c r="A44" s="5" t="n">
        <v>40.0</v>
      </c>
      <c r="B44" s="5" t="inlineStr">
        <is>
          <r>
            <t xml:space="preserve">深圳福达通</t>
          </r>
        </is>
      </c>
      <c r="C44" s="5" t="inlineStr">
        <is>
          <r>
            <t xml:space="preserve">2024-07-22 17:00</t>
          </r>
        </is>
      </c>
      <c r="D44" s="5" t="inlineStr">
        <is>
          <r>
            <t xml:space="preserve">KY4000451569414</t>
          </r>
        </is>
      </c>
      <c r="E44" s="5" t="n">
        <v>10.0</v>
      </c>
      <c r="F44" s="6" t="n">
        <v>100.0</v>
      </c>
      <c r="G44" s="6" t="n">
        <v>160.0</v>
      </c>
      <c r="H44" s="6" t="n">
        <v>90.0</v>
      </c>
      <c r="I44" s="6" t="n">
        <v>144.0</v>
      </c>
      <c r="J44" s="6" t="n">
        <v>5.0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149.0</v>
      </c>
      <c r="P44" s="5" t="inlineStr">
        <is>
          <r>
            <t xml:space="preserve">张工</t>
          </r>
        </is>
      </c>
      <c r="Q44" s="5" t="inlineStr">
        <is>
          <r>
            <t xml:space="preserve">0731</t>
          </r>
        </is>
      </c>
      <c r="R44" s="5" t="inlineStr"/>
      <c r="S44" s="5" t="inlineStr">
        <is>
          <r>
            <t xml:space="preserve">杜珍</t>
          </r>
        </is>
      </c>
      <c r="T44" s="5" t="inlineStr">
        <is>
          <r>
            <t xml:space="preserve">陆运件</t>
          </r>
        </is>
      </c>
      <c r="U44" s="5" t="inlineStr">
        <is>
          <r>
            <t xml:space="preserve">100.0*1.6,运费最低收费160.0（四舍五入取整）</t>
          </r>
        </is>
      </c>
    </row>
    <row r="45" customHeight="1" ht="15">
      <c r="A45" s="5" t="n">
        <v>41.0</v>
      </c>
      <c r="B45" s="5" t="inlineStr">
        <is>
          <r>
            <t xml:space="preserve">深圳福达通</t>
          </r>
        </is>
      </c>
      <c r="C45" s="5" t="inlineStr">
        <is>
          <r>
            <t xml:space="preserve">2024-07-22 17:04</t>
          </r>
        </is>
      </c>
      <c r="D45" s="5" t="inlineStr">
        <is>
          <r>
            <t xml:space="preserve">KY4000451574976</t>
          </r>
        </is>
      </c>
      <c r="E45" s="5" t="n">
        <v>7.0</v>
      </c>
      <c r="F45" s="6" t="n">
        <v>38.4</v>
      </c>
      <c r="G45" s="6" t="n">
        <v>103.5</v>
      </c>
      <c r="H45" s="6" t="n">
        <v>90.0</v>
      </c>
      <c r="I45" s="6" t="n">
        <v>93.15</v>
      </c>
      <c r="J45" s="6" t="n">
        <v>5.0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98.15</v>
      </c>
      <c r="P45" s="5" t="inlineStr">
        <is>
          <r>
            <t xml:space="preserve">张工</t>
          </r>
        </is>
      </c>
      <c r="Q45" s="5" t="inlineStr">
        <is>
          <r>
            <t xml:space="preserve">0531</t>
          </r>
        </is>
      </c>
      <c r="R45" s="5" t="inlineStr"/>
      <c r="S45" s="5" t="inlineStr">
        <is>
          <r>
            <t xml:space="preserve">王崇阳</t>
          </r>
        </is>
      </c>
      <c r="T45" s="5" t="inlineStr">
        <is>
          <r>
            <t xml:space="preserve">陆运件</t>
          </r>
        </is>
      </c>
      <c r="U45" s="5" t="inlineStr">
        <is>
          <r>
            <t xml:space="preserve">10.0+37.4*2.5</t>
          </r>
        </is>
      </c>
    </row>
    <row r="46" customHeight="1" ht="15">
      <c r="A46" s="5" t="n">
        <v>42.0</v>
      </c>
      <c r="B46" s="5" t="inlineStr">
        <is>
          <r>
            <t xml:space="preserve">深圳福达通</t>
          </r>
        </is>
      </c>
      <c r="C46" s="5" t="inlineStr">
        <is>
          <r>
            <t xml:space="preserve">2024-07-22 17:09</t>
          </r>
        </is>
      </c>
      <c r="D46" s="5" t="inlineStr">
        <is>
          <r>
            <t xml:space="preserve">KY4000451573108</t>
          </r>
        </is>
      </c>
      <c r="E46" s="5" t="n">
        <v>7.0</v>
      </c>
      <c r="F46" s="6" t="n">
        <v>40.0</v>
      </c>
      <c r="G46" s="6" t="n">
        <v>107.5</v>
      </c>
      <c r="H46" s="6" t="n">
        <v>90.0</v>
      </c>
      <c r="I46" s="6" t="n">
        <v>96.75</v>
      </c>
      <c r="J46" s="6" t="n">
        <v>5.0</v>
      </c>
      <c r="K46" s="6" t="n">
        <v>0.0</v>
      </c>
      <c r="L46" s="6" t="n">
        <v>0.0</v>
      </c>
      <c r="M46" s="6" t="n">
        <v>0.0</v>
      </c>
      <c r="N46" s="6" t="n">
        <v>0.0</v>
      </c>
      <c r="O46" s="6" t="n">
        <v>101.75</v>
      </c>
      <c r="P46" s="5" t="inlineStr">
        <is>
          <r>
            <t xml:space="preserve">张工</t>
          </r>
        </is>
      </c>
      <c r="Q46" s="5" t="inlineStr">
        <is>
          <r>
            <t xml:space="preserve">0531</t>
          </r>
        </is>
      </c>
      <c r="R46" s="5" t="inlineStr"/>
      <c r="S46" s="5" t="inlineStr">
        <is>
          <r>
            <t xml:space="preserve">殷家慧</t>
          </r>
        </is>
      </c>
      <c r="T46" s="5" t="inlineStr">
        <is>
          <r>
            <t xml:space="preserve">陆运件</t>
          </r>
        </is>
      </c>
      <c r="U46" s="5" t="inlineStr">
        <is>
          <r>
            <t xml:space="preserve">10.0+39.0*2.5</t>
          </r>
        </is>
      </c>
    </row>
    <row r="47" customHeight="1" ht="15">
      <c r="A47" s="5" t="n">
        <v>43.0</v>
      </c>
      <c r="B47" s="5" t="inlineStr">
        <is>
          <r>
            <t xml:space="preserve">深圳福达通</t>
          </r>
        </is>
      </c>
      <c r="C47" s="5" t="inlineStr">
        <is>
          <r>
            <t xml:space="preserve">2024-07-23 15:22</t>
          </r>
        </is>
      </c>
      <c r="D47" s="5" t="inlineStr">
        <is>
          <r>
            <t xml:space="preserve">KY4000422591422</t>
          </r>
        </is>
      </c>
      <c r="E47" s="5" t="n">
        <v>6.0</v>
      </c>
      <c r="F47" s="6" t="n">
        <v>30.0</v>
      </c>
      <c r="G47" s="6" t="n">
        <v>83.0</v>
      </c>
      <c r="H47" s="6" t="n">
        <v>90.0</v>
      </c>
      <c r="I47" s="6" t="n">
        <v>74.7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74.7</v>
      </c>
      <c r="P47" s="5" t="inlineStr">
        <is>
          <r>
            <t xml:space="preserve">张工</t>
          </r>
        </is>
      </c>
      <c r="Q47" s="5" t="inlineStr">
        <is>
          <r>
            <t xml:space="preserve">029</t>
          </r>
        </is>
      </c>
      <c r="R47" s="5" t="inlineStr"/>
      <c r="S47" s="5" t="inlineStr">
        <is>
          <r>
            <t xml:space="preserve">刘飞</t>
          </r>
        </is>
      </c>
      <c r="T47" s="5" t="inlineStr">
        <is>
          <r>
            <t xml:space="preserve">陆运件</t>
          </r>
        </is>
      </c>
      <c r="U47" s="5" t="inlineStr">
        <is>
          <r>
            <t xml:space="preserve">10.0+29.0*2.5,运费最低收费83.0（四舍五入取整）</t>
          </r>
        </is>
      </c>
    </row>
    <row r="48" customHeight="1" ht="15">
      <c r="A48" s="5" t="n">
        <v>44.0</v>
      </c>
      <c r="B48" s="5" t="inlineStr">
        <is>
          <r>
            <t xml:space="preserve">深圳福达通</t>
          </r>
        </is>
      </c>
      <c r="C48" s="5" t="inlineStr">
        <is>
          <r>
            <t xml:space="preserve">2024-07-23 17:37</t>
          </r>
        </is>
      </c>
      <c r="D48" s="5" t="inlineStr">
        <is>
          <r>
            <t xml:space="preserve">KY4000422598178</t>
          </r>
        </is>
      </c>
      <c r="E48" s="5" t="n">
        <v>12.0</v>
      </c>
      <c r="F48" s="6" t="n">
        <v>229.68</v>
      </c>
      <c r="G48" s="6" t="n">
        <v>367.48</v>
      </c>
      <c r="H48" s="6" t="n">
        <v>90.0</v>
      </c>
      <c r="I48" s="6" t="n">
        <v>330.73</v>
      </c>
      <c r="J48" s="6" t="n">
        <v>5.0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335.73</v>
      </c>
      <c r="P48" s="5" t="inlineStr">
        <is>
          <r>
            <t xml:space="preserve">张工</t>
          </r>
        </is>
      </c>
      <c r="Q48" s="5" t="inlineStr">
        <is>
          <r>
            <t xml:space="preserve">0519</t>
          </r>
        </is>
      </c>
      <c r="R48" s="5" t="inlineStr"/>
      <c r="S48" s="5" t="inlineStr">
        <is>
          <r>
            <t xml:space="preserve">徐凯奇</t>
          </r>
        </is>
      </c>
      <c r="T48" s="5" t="inlineStr">
        <is>
          <r>
            <t xml:space="preserve">陆运件</t>
          </r>
        </is>
      </c>
      <c r="U48" s="5" t="inlineStr">
        <is>
          <r>
            <t xml:space="preserve">229.68*1.6</t>
          </r>
        </is>
      </c>
    </row>
    <row r="49" customHeight="1" ht="15">
      <c r="A49" s="5" t="n">
        <v>45.0</v>
      </c>
      <c r="B49" s="5" t="inlineStr">
        <is>
          <r>
            <t xml:space="preserve">深圳福达通</t>
          </r>
        </is>
      </c>
      <c r="C49" s="5" t="inlineStr">
        <is>
          <r>
            <t xml:space="preserve">2024-07-24 15:07</t>
          </r>
        </is>
      </c>
      <c r="D49" s="5" t="inlineStr">
        <is>
          <r>
            <t xml:space="preserve">KY4000482553887</t>
          </r>
        </is>
      </c>
      <c r="E49" s="5" t="n">
        <v>4.0</v>
      </c>
      <c r="F49" s="6" t="n">
        <v>80.47</v>
      </c>
      <c r="G49" s="6" t="n">
        <v>160.94</v>
      </c>
      <c r="H49" s="6" t="n">
        <v>90.0</v>
      </c>
      <c r="I49" s="6" t="n">
        <v>144.85</v>
      </c>
      <c r="J49" s="6" t="n">
        <v>5.0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149.85</v>
      </c>
      <c r="P49" s="5" t="inlineStr">
        <is>
          <r>
            <t xml:space="preserve">张工</t>
          </r>
        </is>
      </c>
      <c r="Q49" s="5" t="inlineStr">
        <is>
          <r>
            <t xml:space="preserve">0519</t>
          </r>
        </is>
      </c>
      <c r="R49" s="5" t="inlineStr"/>
      <c r="S49" s="5" t="inlineStr">
        <is>
          <r>
            <t xml:space="preserve">徐凯奇</t>
          </r>
        </is>
      </c>
      <c r="T49" s="5" t="inlineStr">
        <is>
          <r>
            <t xml:space="preserve">陆运件</t>
          </r>
        </is>
      </c>
      <c r="U49" s="5" t="inlineStr">
        <is>
          <r>
            <t xml:space="preserve">80.47*2.0</t>
          </r>
        </is>
      </c>
    </row>
    <row r="50" customHeight="1" ht="15">
      <c r="A50" s="5" t="n">
        <v>46.0</v>
      </c>
      <c r="B50" s="5" t="inlineStr">
        <is>
          <r>
            <t xml:space="preserve">深圳福达通</t>
          </r>
        </is>
      </c>
      <c r="C50" s="5" t="inlineStr">
        <is>
          <r>
            <t xml:space="preserve">2024-07-25 15:12</t>
          </r>
        </is>
      </c>
      <c r="D50" s="5" t="inlineStr">
        <is>
          <r>
            <t xml:space="preserve">KY4000413589147</t>
          </r>
        </is>
      </c>
      <c r="E50" s="5" t="n">
        <v>3.0</v>
      </c>
      <c r="F50" s="6" t="n">
        <v>100.0</v>
      </c>
      <c r="G50" s="6" t="n">
        <v>160.0</v>
      </c>
      <c r="H50" s="6" t="n">
        <v>90.0</v>
      </c>
      <c r="I50" s="6" t="n">
        <v>144.0</v>
      </c>
      <c r="J50" s="6" t="n">
        <v>5.0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149.0</v>
      </c>
      <c r="P50" s="5" t="inlineStr">
        <is>
          <r>
            <t xml:space="preserve">张工</t>
          </r>
        </is>
      </c>
      <c r="Q50" s="5" t="inlineStr">
        <is>
          <r>
            <t xml:space="preserve">0731</t>
          </r>
        </is>
      </c>
      <c r="R50" s="5" t="inlineStr"/>
      <c r="S50" s="5" t="inlineStr">
        <is>
          <r>
            <t xml:space="preserve">王芳</t>
          </r>
        </is>
      </c>
      <c r="T50" s="5" t="inlineStr">
        <is>
          <r>
            <t xml:space="preserve">陆运件</t>
          </r>
        </is>
      </c>
      <c r="U50" s="5" t="inlineStr">
        <is>
          <r>
            <t xml:space="preserve">100.0*1.6,运费最低收费160.0（四舍五入取整）</t>
          </r>
        </is>
      </c>
    </row>
    <row r="51" customHeight="1" ht="15">
      <c r="A51" s="5" t="n">
        <v>47.0</v>
      </c>
      <c r="B51" s="5" t="inlineStr">
        <is>
          <r>
            <t xml:space="preserve">深圳福达通</t>
          </r>
        </is>
      </c>
      <c r="C51" s="5" t="inlineStr">
        <is>
          <r>
            <t xml:space="preserve">2024-07-25 15:25</t>
          </r>
        </is>
      </c>
      <c r="D51" s="5" t="inlineStr">
        <is>
          <r>
            <t xml:space="preserve">KY4000493530778</t>
          </r>
        </is>
      </c>
      <c r="E51" s="5" t="n">
        <v>6.0</v>
      </c>
      <c r="F51" s="6" t="n">
        <v>30.0</v>
      </c>
      <c r="G51" s="6" t="n">
        <v>83.0</v>
      </c>
      <c r="H51" s="6" t="n">
        <v>90.0</v>
      </c>
      <c r="I51" s="6" t="n">
        <v>74.7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74.7</v>
      </c>
      <c r="P51" s="5" t="inlineStr">
        <is>
          <r>
            <t xml:space="preserve">张工</t>
          </r>
        </is>
      </c>
      <c r="Q51" s="5" t="inlineStr">
        <is>
          <r>
            <t xml:space="preserve">0755</t>
          </r>
        </is>
      </c>
      <c r="R51" s="5" t="inlineStr">
        <is>
          <r>
            <t xml:space="preserve">深圳福达通</t>
          </r>
        </is>
      </c>
      <c r="S51" s="5" t="inlineStr">
        <is>
          <r>
            <t xml:space="preserve">张工</t>
          </r>
        </is>
      </c>
      <c r="T51" s="5" t="inlineStr">
        <is>
          <r>
            <t xml:space="preserve">陆运件</t>
          </r>
        </is>
      </c>
      <c r="U51" s="5" t="inlineStr">
        <is>
          <r>
            <t xml:space="preserve">10.0+29.0*2.5,运费最低收费83.0（四舍五入取整）</t>
          </r>
        </is>
      </c>
    </row>
    <row r="52" customHeight="1" ht="15">
      <c r="A52" s="5" t="n">
        <v>48.0</v>
      </c>
      <c r="B52" s="5" t="inlineStr">
        <is>
          <r>
            <t xml:space="preserve">深圳福达通</t>
          </r>
        </is>
      </c>
      <c r="C52" s="5" t="inlineStr">
        <is>
          <r>
            <t xml:space="preserve">2024-07-25 17:00</t>
          </r>
        </is>
      </c>
      <c r="D52" s="5" t="inlineStr">
        <is>
          <r>
            <t xml:space="preserve">KY4000404539759</t>
          </r>
        </is>
      </c>
      <c r="E52" s="5" t="n">
        <v>1.0</v>
      </c>
      <c r="F52" s="6" t="n">
        <v>30.0</v>
      </c>
      <c r="G52" s="6" t="n">
        <v>83.0</v>
      </c>
      <c r="H52" s="6" t="n">
        <v>90.0</v>
      </c>
      <c r="I52" s="6" t="n">
        <v>74.7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0.0</v>
      </c>
      <c r="O52" s="6" t="n">
        <v>74.7</v>
      </c>
      <c r="P52" s="5" t="inlineStr">
        <is>
          <r>
            <t xml:space="preserve">张工</t>
          </r>
        </is>
      </c>
      <c r="Q52" s="5" t="inlineStr">
        <is>
          <r>
            <t xml:space="preserve">029</t>
          </r>
        </is>
      </c>
      <c r="R52" s="5" t="inlineStr"/>
      <c r="S52" s="5" t="inlineStr">
        <is>
          <r>
            <t xml:space="preserve">尹涛</t>
          </r>
        </is>
      </c>
      <c r="T52" s="5" t="inlineStr">
        <is>
          <r>
            <t xml:space="preserve">陆运件</t>
          </r>
        </is>
      </c>
      <c r="U52" s="5" t="inlineStr">
        <is>
          <r>
            <t xml:space="preserve">10.0+29.0*2.5,运费最低收费83.0（四舍五入取整）</t>
          </r>
        </is>
      </c>
    </row>
    <row r="53" customHeight="1" ht="15">
      <c r="A53" s="5" t="n">
        <v>49.0</v>
      </c>
      <c r="B53" s="5" t="inlineStr">
        <is>
          <r>
            <t xml:space="preserve">深圳福达通</t>
          </r>
        </is>
      </c>
      <c r="C53" s="5" t="inlineStr">
        <is>
          <r>
            <t xml:space="preserve">2024-07-26 15:07</t>
          </r>
        </is>
      </c>
      <c r="D53" s="5" t="inlineStr">
        <is>
          <r>
            <t xml:space="preserve">KY4000474505175</t>
          </r>
        </is>
      </c>
      <c r="E53" s="5" t="n">
        <v>8.0</v>
      </c>
      <c r="F53" s="6" t="n">
        <v>50.0</v>
      </c>
      <c r="G53" s="6" t="n">
        <v>80.0</v>
      </c>
      <c r="H53" s="6" t="n">
        <v>90.0</v>
      </c>
      <c r="I53" s="6" t="n">
        <v>72.0</v>
      </c>
      <c r="J53" s="6" t="n">
        <v>5.0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77.0</v>
      </c>
      <c r="P53" s="5" t="inlineStr">
        <is>
          <r>
            <t xml:space="preserve">张工</t>
          </r>
        </is>
      </c>
      <c r="Q53" s="5" t="inlineStr">
        <is>
          <r>
            <t xml:space="preserve">0731</t>
          </r>
        </is>
      </c>
      <c r="R53" s="5" t="inlineStr"/>
      <c r="S53" s="5" t="inlineStr">
        <is>
          <r>
            <t xml:space="preserve">李雨欣</t>
          </r>
        </is>
      </c>
      <c r="T53" s="5" t="inlineStr">
        <is>
          <r>
            <t xml:space="preserve">陆运件</t>
          </r>
        </is>
      </c>
      <c r="U53" s="5" t="inlineStr">
        <is>
          <r>
            <t xml:space="preserve">50.0*1.6,运费最低收费80.0（四舍五入取整）</t>
          </r>
        </is>
      </c>
    </row>
    <row r="54" customHeight="1" ht="15">
      <c r="A54" s="5" t="n">
        <v>50.0</v>
      </c>
      <c r="B54" s="5" t="inlineStr">
        <is>
          <r>
            <t xml:space="preserve">深圳福达通</t>
          </r>
        </is>
      </c>
      <c r="C54" s="5" t="inlineStr">
        <is>
          <r>
            <t xml:space="preserve">2024-07-26 15:14</t>
          </r>
        </is>
      </c>
      <c r="D54" s="5" t="inlineStr">
        <is>
          <r>
            <t xml:space="preserve">KY4000464594033</t>
          </r>
        </is>
      </c>
      <c r="E54" s="5" t="n">
        <v>4.0</v>
      </c>
      <c r="F54" s="6" t="n">
        <v>30.02</v>
      </c>
      <c r="G54" s="6" t="n">
        <v>68.04</v>
      </c>
      <c r="H54" s="6" t="n">
        <v>90.0</v>
      </c>
      <c r="I54" s="6" t="n">
        <v>61.24</v>
      </c>
      <c r="J54" s="6" t="n">
        <v>5.0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66.24</v>
      </c>
      <c r="P54" s="5" t="inlineStr">
        <is>
          <r>
            <t xml:space="preserve">张工</t>
          </r>
        </is>
      </c>
      <c r="Q54" s="5" t="inlineStr">
        <is>
          <r>
            <t xml:space="preserve">0769</t>
          </r>
        </is>
      </c>
      <c r="R54" s="5" t="inlineStr"/>
      <c r="S54" s="5" t="inlineStr">
        <is>
          <r>
            <t xml:space="preserve">刘华明</t>
          </r>
        </is>
      </c>
      <c r="T54" s="5" t="inlineStr">
        <is>
          <r>
            <t xml:space="preserve">省内次日</t>
          </r>
        </is>
      </c>
      <c r="U54" s="5" t="inlineStr">
        <is>
          <r>
            <t xml:space="preserve">10.0+29.02*2.0</t>
          </r>
        </is>
      </c>
    </row>
    <row r="55" customHeight="1" ht="15">
      <c r="A55" s="5" t="n">
        <v>51.0</v>
      </c>
      <c r="B55" s="5" t="inlineStr">
        <is>
          <r>
            <t xml:space="preserve">深圳福达通</t>
          </r>
        </is>
      </c>
      <c r="C55" s="5" t="inlineStr">
        <is>
          <r>
            <t xml:space="preserve">2024-07-26 15:17</t>
          </r>
        </is>
      </c>
      <c r="D55" s="5" t="inlineStr">
        <is>
          <r>
            <t xml:space="preserve">KY4000474502708</t>
          </r>
        </is>
      </c>
      <c r="E55" s="5" t="n">
        <v>1.0</v>
      </c>
      <c r="F55" s="6" t="n">
        <v>30.0</v>
      </c>
      <c r="G55" s="6" t="n">
        <v>80.0</v>
      </c>
      <c r="H55" s="6" t="n">
        <v>90.0</v>
      </c>
      <c r="I55" s="6" t="n">
        <v>72.0</v>
      </c>
      <c r="J55" s="6" t="n">
        <v>5.0</v>
      </c>
      <c r="K55" s="6" t="n">
        <v>0.0</v>
      </c>
      <c r="L55" s="6" t="n">
        <v>0.5</v>
      </c>
      <c r="M55" s="6" t="n">
        <v>0.0</v>
      </c>
      <c r="N55" s="6" t="n">
        <v>0.0</v>
      </c>
      <c r="O55" s="6" t="n">
        <v>77.5</v>
      </c>
      <c r="P55" s="5" t="inlineStr">
        <is>
          <r>
            <t xml:space="preserve">张工</t>
          </r>
        </is>
      </c>
      <c r="Q55" s="5" t="inlineStr">
        <is>
          <r>
            <t xml:space="preserve">0371</t>
          </r>
        </is>
      </c>
      <c r="R55" s="5" t="inlineStr"/>
      <c r="S55" s="5" t="inlineStr">
        <is>
          <r>
            <t xml:space="preserve">刘永康</t>
          </r>
        </is>
      </c>
      <c r="T55" s="5" t="inlineStr">
        <is>
          <r>
            <t xml:space="preserve">陆运件</t>
          </r>
        </is>
      </c>
      <c r="U55" s="5" t="inlineStr">
        <is>
          <r>
            <t xml:space="preserve">10.0+29.0*2.4,运费最低收费80.0（四舍五入取整）</t>
          </r>
        </is>
      </c>
    </row>
    <row r="56" customHeight="1" ht="15">
      <c r="A56" s="5" t="n">
        <v>52.0</v>
      </c>
      <c r="B56" s="5" t="inlineStr">
        <is>
          <r>
            <t xml:space="preserve">深圳福达通</t>
          </r>
        </is>
      </c>
      <c r="C56" s="5" t="inlineStr">
        <is>
          <r>
            <t xml:space="preserve">2024-07-26 15:20</t>
          </r>
        </is>
      </c>
      <c r="D56" s="5" t="inlineStr">
        <is>
          <r>
            <t xml:space="preserve">KY4000464593444</t>
          </r>
        </is>
      </c>
      <c r="E56" s="5" t="n">
        <v>3.0</v>
      </c>
      <c r="F56" s="6" t="n">
        <v>30.0</v>
      </c>
      <c r="G56" s="6" t="n">
        <v>83.0</v>
      </c>
      <c r="H56" s="6" t="n">
        <v>90.0</v>
      </c>
      <c r="I56" s="6" t="n">
        <v>74.7</v>
      </c>
      <c r="J56" s="6" t="n">
        <v>5.0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79.7</v>
      </c>
      <c r="P56" s="5" t="inlineStr">
        <is>
          <r>
            <t xml:space="preserve">张工</t>
          </r>
        </is>
      </c>
      <c r="Q56" s="5" t="inlineStr">
        <is>
          <r>
            <t xml:space="preserve">029</t>
          </r>
        </is>
      </c>
      <c r="R56" s="5" t="inlineStr"/>
      <c r="S56" s="5" t="inlineStr">
        <is>
          <r>
            <t xml:space="preserve">胡莎</t>
          </r>
        </is>
      </c>
      <c r="T56" s="5" t="inlineStr">
        <is>
          <r>
            <t xml:space="preserve">陆运件</t>
          </r>
        </is>
      </c>
      <c r="U56" s="5" t="inlineStr">
        <is>
          <r>
            <t xml:space="preserve">10.0+29.0*2.5,运费最低收费83.0（四舍五入取整）</t>
          </r>
        </is>
      </c>
    </row>
    <row r="57" customHeight="1" ht="15">
      <c r="A57" s="5" t="n">
        <v>53.0</v>
      </c>
      <c r="B57" s="5" t="inlineStr">
        <is>
          <r>
            <t xml:space="preserve">深圳福达通</t>
          </r>
        </is>
      </c>
      <c r="C57" s="5" t="inlineStr">
        <is>
          <r>
            <t xml:space="preserve">2024-07-27 14:53</t>
          </r>
        </is>
      </c>
      <c r="D57" s="5" t="inlineStr">
        <is>
          <r>
            <t xml:space="preserve">KY4000445531557</t>
          </r>
        </is>
      </c>
      <c r="E57" s="5" t="n">
        <v>3.0</v>
      </c>
      <c r="F57" s="6" t="n">
        <v>30.0</v>
      </c>
      <c r="G57" s="6" t="n">
        <v>83.0</v>
      </c>
      <c r="H57" s="6" t="n">
        <v>90.0</v>
      </c>
      <c r="I57" s="6" t="n">
        <v>74.7</v>
      </c>
      <c r="J57" s="6" t="n">
        <v>5.0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79.7</v>
      </c>
      <c r="P57" s="5" t="inlineStr">
        <is>
          <r>
            <t xml:space="preserve">张工</t>
          </r>
        </is>
      </c>
      <c r="Q57" s="5" t="inlineStr">
        <is>
          <r>
            <t xml:space="preserve">029</t>
          </r>
        </is>
      </c>
      <c r="R57" s="5" t="inlineStr"/>
      <c r="S57" s="5" t="inlineStr">
        <is>
          <r>
            <t xml:space="preserve">余华琪</t>
          </r>
        </is>
      </c>
      <c r="T57" s="5" t="inlineStr">
        <is>
          <r>
            <t xml:space="preserve">陆运件</t>
          </r>
        </is>
      </c>
      <c r="U57" s="5" t="inlineStr">
        <is>
          <r>
            <t xml:space="preserve">10.0+29.0*2.5,运费最低收费83.0（四舍五入取整）</t>
          </r>
        </is>
      </c>
    </row>
    <row r="58" customHeight="1" ht="15">
      <c r="A58" s="5" t="n">
        <v>54.0</v>
      </c>
      <c r="B58" s="5" t="inlineStr">
        <is>
          <r>
            <t xml:space="preserve">深圳福达通</t>
          </r>
        </is>
      </c>
      <c r="C58" s="5" t="inlineStr">
        <is>
          <r>
            <t xml:space="preserve">2024-07-29 15:33</t>
          </r>
        </is>
      </c>
      <c r="D58" s="5" t="inlineStr">
        <is>
          <r>
            <t xml:space="preserve">KY4000456599935</t>
          </r>
        </is>
      </c>
      <c r="E58" s="5" t="n">
        <v>6.0</v>
      </c>
      <c r="F58" s="6" t="n">
        <v>30.0</v>
      </c>
      <c r="G58" s="6" t="n">
        <v>83.0</v>
      </c>
      <c r="H58" s="6" t="n">
        <v>90.0</v>
      </c>
      <c r="I58" s="6" t="n">
        <v>74.7</v>
      </c>
      <c r="J58" s="6" t="n">
        <v>5.0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79.7</v>
      </c>
      <c r="P58" s="5" t="inlineStr">
        <is>
          <r>
            <t xml:space="preserve">崔梦晴</t>
          </r>
        </is>
      </c>
      <c r="Q58" s="5" t="inlineStr">
        <is>
          <r>
            <t xml:space="preserve">029</t>
          </r>
        </is>
      </c>
      <c r="R58" s="5" t="inlineStr"/>
      <c r="S58" s="5" t="inlineStr">
        <is>
          <r>
            <t xml:space="preserve">刘飞</t>
          </r>
        </is>
      </c>
      <c r="T58" s="5" t="inlineStr">
        <is>
          <r>
            <t xml:space="preserve">陆运件</t>
          </r>
        </is>
      </c>
      <c r="U58" s="5" t="inlineStr">
        <is>
          <r>
            <t xml:space="preserve">10.0+29.0*2.5,运费最低收费83.0（四舍五入取整）</t>
          </r>
        </is>
      </c>
    </row>
    <row r="59" customHeight="1" ht="15">
      <c r="A59" s="5" t="n">
        <v>55.0</v>
      </c>
      <c r="B59" s="5" t="inlineStr">
        <is>
          <r>
            <t xml:space="preserve">深圳福达通</t>
          </r>
        </is>
      </c>
      <c r="C59" s="5" t="inlineStr">
        <is>
          <r>
            <t xml:space="preserve">2024-07-29 15:41</t>
          </r>
        </is>
      </c>
      <c r="D59" s="5" t="inlineStr">
        <is>
          <r>
            <t xml:space="preserve">KY4000466513589</t>
          </r>
        </is>
      </c>
      <c r="E59" s="5" t="n">
        <v>6.0</v>
      </c>
      <c r="F59" s="6" t="n">
        <v>30.0</v>
      </c>
      <c r="G59" s="6" t="n">
        <v>105.0</v>
      </c>
      <c r="H59" s="6" t="n">
        <v>90.0</v>
      </c>
      <c r="I59" s="6" t="n">
        <v>94.5</v>
      </c>
      <c r="J59" s="6" t="n">
        <v>5.0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99.5</v>
      </c>
      <c r="P59" s="5" t="inlineStr">
        <is>
          <r>
            <t xml:space="preserve">崔梦晴</t>
          </r>
        </is>
      </c>
      <c r="Q59" s="5" t="inlineStr">
        <is>
          <r>
            <t xml:space="preserve">0351</t>
          </r>
        </is>
      </c>
      <c r="R59" s="5" t="inlineStr"/>
      <c r="S59" s="5" t="inlineStr">
        <is>
          <r>
            <t xml:space="preserve">樊家兵</t>
          </r>
        </is>
      </c>
      <c r="T59" s="5" t="inlineStr">
        <is>
          <r>
            <t xml:space="preserve">陆运件</t>
          </r>
        </is>
      </c>
      <c r="U59" s="5" t="inlineStr">
        <is>
          <r>
            <t xml:space="preserve">30.0*3.5,运费最低收费105.0（四舍五入取整）</t>
          </r>
        </is>
      </c>
    </row>
    <row r="60" customHeight="1" ht="15">
      <c r="A60" s="5" t="n">
        <v>56.0</v>
      </c>
      <c r="B60" s="5" t="inlineStr">
        <is>
          <r>
            <t xml:space="preserve">深圳福达通</t>
          </r>
        </is>
      </c>
      <c r="C60" s="5" t="inlineStr">
        <is>
          <r>
            <t xml:space="preserve">2024-07-29 15:49</t>
          </r>
        </is>
      </c>
      <c r="D60" s="5" t="inlineStr">
        <is>
          <r>
            <t xml:space="preserve">KY4000466527684</t>
          </r>
        </is>
      </c>
      <c r="E60" s="5" t="n">
        <v>4.0</v>
      </c>
      <c r="F60" s="6" t="n">
        <v>34.6</v>
      </c>
      <c r="G60" s="6" t="n">
        <v>77.2</v>
      </c>
      <c r="H60" s="6" t="n">
        <v>90.0</v>
      </c>
      <c r="I60" s="6" t="n">
        <v>69.48</v>
      </c>
      <c r="J60" s="6" t="n">
        <v>5.0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74.48</v>
      </c>
      <c r="P60" s="5" t="inlineStr">
        <is>
          <r>
            <t xml:space="preserve">张工</t>
          </r>
        </is>
      </c>
      <c r="Q60" s="5" t="inlineStr">
        <is>
          <r>
            <t xml:space="preserve">0769</t>
          </r>
        </is>
      </c>
      <c r="R60" s="5" t="inlineStr"/>
      <c r="S60" s="5" t="inlineStr">
        <is>
          <r>
            <t xml:space="preserve">刘华明</t>
          </r>
        </is>
      </c>
      <c r="T60" s="5" t="inlineStr">
        <is>
          <r>
            <t xml:space="preserve">省内次日</t>
          </r>
        </is>
      </c>
      <c r="U60" s="5" t="inlineStr">
        <is>
          <r>
            <t xml:space="preserve">10.0+33.6*2.0</t>
          </r>
        </is>
      </c>
    </row>
    <row r="61" customHeight="1" ht="15">
      <c r="A61" s="5" t="n">
        <v>57.0</v>
      </c>
      <c r="B61" s="5" t="inlineStr">
        <is>
          <r>
            <t xml:space="preserve">深圳福达通</t>
          </r>
        </is>
      </c>
      <c r="C61" s="5" t="inlineStr">
        <is>
          <r>
            <t xml:space="preserve">2024-07-30 16:18</t>
          </r>
        </is>
      </c>
      <c r="D61" s="5" t="inlineStr">
        <is>
          <r>
            <t xml:space="preserve">KY4000447567075</t>
          </r>
        </is>
      </c>
      <c r="E61" s="5" t="n">
        <v>1.0</v>
      </c>
      <c r="F61" s="6" t="n">
        <v>23.52</v>
      </c>
      <c r="G61" s="6" t="n">
        <v>55.04</v>
      </c>
      <c r="H61" s="6" t="n">
        <v>90.0</v>
      </c>
      <c r="I61" s="6" t="n">
        <v>49.54</v>
      </c>
      <c r="J61" s="6" t="n">
        <v>5.0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54.54</v>
      </c>
      <c r="P61" s="5" t="inlineStr">
        <is>
          <r>
            <t xml:space="preserve">张工</t>
          </r>
        </is>
      </c>
      <c r="Q61" s="5" t="inlineStr">
        <is>
          <r>
            <t xml:space="preserve">0752</t>
          </r>
        </is>
      </c>
      <c r="R61" s="5" t="inlineStr"/>
      <c r="S61" s="5" t="inlineStr">
        <is>
          <r>
            <t xml:space="preserve">金战芬</t>
          </r>
        </is>
      </c>
      <c r="T61" s="5" t="inlineStr">
        <is>
          <r>
            <t xml:space="preserve">省内次日</t>
          </r>
        </is>
      </c>
      <c r="U61" s="5" t="inlineStr">
        <is>
          <r>
            <t xml:space="preserve">10.0+22.52*2.0</t>
          </r>
        </is>
      </c>
    </row>
    <row r="62" customHeight="1" ht="15">
      <c r="A62" s="4" t="inlineStr">
        <is>
          <r>
            <t xml:space="preserve">合计</t>
          </r>
        </is>
      </c>
      <c r="B62" s="7" t="inlineStr"/>
      <c r="C62" s="7" t="inlineStr"/>
      <c r="D62" s="7" t="inlineStr"/>
      <c r="E62" s="8" t="n">
        <f>SUM(E4:E61)</f>
        <v>409.0</v>
      </c>
      <c r="F62" s="9" t="n">
        <f>SUM(F4:F61)</f>
        <v>4774.240000000002</v>
      </c>
      <c r="G62" s="9" t="n">
        <f>SUM(G4:G61)</f>
        <v>9125.18</v>
      </c>
      <c r="H62" s="8" t="inlineStr">
        <is>
          <r>
            <t xml:space="preserve">90.13</t>
          </r>
        </is>
      </c>
      <c r="I62" s="9" t="n">
        <f>SUM(I4:I61)</f>
        <v>8224.4</v>
      </c>
      <c r="J62" s="9" t="n">
        <f>SUM(J4:J61)</f>
        <v>260.0</v>
      </c>
      <c r="K62" s="9" t="n">
        <f>SUM(K4:K61)</f>
        <v>60.0</v>
      </c>
      <c r="L62" s="9" t="n">
        <f>SUM(L4:L61)</f>
        <v>2.0</v>
      </c>
      <c r="M62" s="9" t="n">
        <f>SUM(M4:M61)</f>
        <v>10.0</v>
      </c>
      <c r="N62" s="9" t="n">
        <f>SUM(N4:N61)</f>
        <v>15.0</v>
      </c>
      <c r="O62" s="9" t="n">
        <f>SUM(O4:O61)</f>
        <v>8571.4</v>
      </c>
      <c r="P62" s="7" t="inlineStr"/>
      <c r="Q62" s="7" t="inlineStr"/>
      <c r="R62" s="7" t="inlineStr"/>
      <c r="S62" s="7" t="inlineStr"/>
      <c r="T62" s="7" t="inlineStr"/>
      <c r="U62" s="7" t="inlineStr"/>
    </row>
    <row r="63" customHeight="1" ht="15">
      <c r="A63" s="3" t="inlineStr"/>
      <c r="B63" s="3" t="inlineStr"/>
      <c r="C63" s="3" t="inlineStr"/>
      <c r="D63" s="3" t="inlineStr"/>
      <c r="E63" s="3" t="inlineStr"/>
      <c r="F63" s="3" t="inlineStr"/>
      <c r="G63" s="3" t="inlineStr"/>
      <c r="H63" s="3" t="inlineStr"/>
      <c r="I63" s="3" t="inlineStr"/>
      <c r="J63" s="3" t="inlineStr"/>
      <c r="K63" s="3" t="inlineStr"/>
      <c r="L63" s="3" t="inlineStr"/>
      <c r="M63" s="3" t="inlineStr"/>
      <c r="N63" s="3" t="inlineStr"/>
      <c r="O63" s="3" t="inlineStr"/>
      <c r="P63" s="3" t="inlineStr"/>
      <c r="Q63" s="3" t="inlineStr"/>
      <c r="R63" s="3" t="inlineStr"/>
      <c r="S63" s="3" t="inlineStr"/>
      <c r="T63" s="3" t="inlineStr"/>
      <c r="U63" s="2" t="inlineStr"/>
    </row>
    <row r="64" customHeight="1" ht="15">
      <c r="A64" s="10" t="inlineStr">
        <is>
          <r>
            <t xml:space="preserve">温馨提示：</t>
          </r>
        </is>
      </c>
      <c r="B64" s="10" t="inlineStr"/>
      <c r="C64" s="10" t="inlineStr"/>
      <c r="D64" s="10" t="inlineStr"/>
      <c r="E64" s="10" t="inlineStr"/>
      <c r="F64" s="10" t="inlineStr"/>
      <c r="G64" s="10" t="inlineStr"/>
      <c r="H64" s="10" t="inlineStr"/>
      <c r="I64" s="10" t="inlineStr"/>
      <c r="J64" s="10" t="inlineStr"/>
      <c r="K64" s="10" t="inlineStr"/>
      <c r="L64" s="10" t="inlineStr"/>
      <c r="M64" s="10" t="inlineStr"/>
      <c r="N64" s="10" t="inlineStr"/>
      <c r="O64" s="10" t="inlineStr"/>
      <c r="P64" s="10" t="inlineStr"/>
      <c r="Q64" s="10" t="inlineStr"/>
      <c r="R64" s="10" t="inlineStr"/>
      <c r="S64" s="10" t="inlineStr"/>
      <c r="T64" s="10" t="inlineStr"/>
      <c r="U64" s="2" t="inlineStr"/>
    </row>
    <row r="65" customHeight="1" ht="15">
      <c r="A65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65" s="3" t="inlineStr"/>
      <c r="C65" s="3" t="inlineStr"/>
      <c r="D65" s="3" t="inlineStr"/>
      <c r="E65" s="3" t="inlineStr"/>
      <c r="F65" s="3" t="inlineStr"/>
      <c r="G65" s="3" t="inlineStr"/>
      <c r="H65" s="3" t="inlineStr"/>
      <c r="I65" s="3" t="inlineStr"/>
      <c r="J65" s="3" t="inlineStr"/>
      <c r="K65" s="3" t="inlineStr"/>
      <c r="L65" s="3" t="inlineStr"/>
      <c r="M65" s="3" t="inlineStr"/>
      <c r="N65" s="3" t="inlineStr"/>
      <c r="O65" s="3" t="inlineStr"/>
      <c r="P65" s="3" t="inlineStr"/>
      <c r="Q65" s="3" t="inlineStr"/>
      <c r="R65" s="3" t="inlineStr"/>
      <c r="S65" s="3" t="inlineStr"/>
      <c r="T65" s="3" t="inlineStr"/>
      <c r="U65" s="2" t="inlineStr"/>
    </row>
    <row r="66" customHeight="1" ht="15">
      <c r="A66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66" s="11" t="inlineStr"/>
      <c r="C66" s="11" t="inlineStr"/>
      <c r="D66" s="11" t="inlineStr"/>
      <c r="E66" s="11" t="inlineStr"/>
      <c r="F66" s="11" t="inlineStr"/>
      <c r="G66" s="11" t="inlineStr"/>
      <c r="H66" s="11" t="inlineStr"/>
      <c r="I66" s="11" t="inlineStr"/>
      <c r="J66" s="11" t="inlineStr"/>
      <c r="K66" s="11" t="inlineStr"/>
      <c r="L66" s="11" t="inlineStr"/>
      <c r="M66" s="11" t="inlineStr"/>
      <c r="N66" s="11" t="inlineStr"/>
      <c r="O66" s="11" t="inlineStr"/>
      <c r="P66" s="11" t="inlineStr"/>
      <c r="Q66" s="11" t="inlineStr"/>
      <c r="R66" s="11" t="inlineStr"/>
      <c r="S66" s="11" t="inlineStr"/>
      <c r="T66" s="11" t="inlineStr"/>
      <c r="U66" s="2" t="inlineStr"/>
    </row>
    <row r="67" customHeight="1" ht="15">
      <c r="A67" s="11" t="inlineStr">
        <is>
          <r>
            <t xml:space="preserve">户支付，请严词拒绝并向我司反映，经核查情况属实的，我司将给予奖励，最高可达10万！</t>
          </r>
        </is>
      </c>
      <c r="B67" s="11" t="inlineStr"/>
      <c r="C67" s="11" t="inlineStr"/>
      <c r="D67" s="11" t="inlineStr"/>
      <c r="E67" s="11" t="inlineStr"/>
      <c r="F67" s="11" t="inlineStr"/>
      <c r="G67" s="11" t="inlineStr"/>
      <c r="H67" s="11" t="inlineStr"/>
      <c r="I67" s="11" t="inlineStr"/>
      <c r="J67" s="11" t="inlineStr"/>
      <c r="K67" s="11" t="inlineStr"/>
      <c r="L67" s="11" t="inlineStr"/>
      <c r="M67" s="11" t="inlineStr"/>
      <c r="N67" s="11" t="inlineStr"/>
      <c r="O67" s="11" t="inlineStr"/>
      <c r="P67" s="11" t="inlineStr"/>
      <c r="Q67" s="11" t="inlineStr"/>
      <c r="R67" s="11" t="inlineStr"/>
      <c r="S67" s="11" t="inlineStr"/>
      <c r="T67" s="11" t="inlineStr"/>
      <c r="U67" s="2" t="inlineStr"/>
    </row>
    <row r="68" customHeight="1" ht="15">
      <c r="A68" s="10" t="inlineStr">
        <is>
          <r>
            <t xml:space="preserve">3、收款银行信息：</t>
          </r>
        </is>
      </c>
      <c r="B68" s="10" t="inlineStr"/>
      <c r="C68" s="10" t="inlineStr"/>
      <c r="D68" s="10" t="inlineStr"/>
      <c r="E68" s="10" t="inlineStr"/>
      <c r="F68" s="10" t="inlineStr"/>
      <c r="G68" s="10" t="inlineStr"/>
      <c r="H68" s="10" t="inlineStr"/>
      <c r="I68" s="10" t="inlineStr"/>
      <c r="J68" s="10" t="inlineStr"/>
      <c r="K68" s="10" t="inlineStr"/>
      <c r="L68" s="10" t="inlineStr"/>
      <c r="M68" s="10" t="inlineStr"/>
      <c r="N68" s="10" t="inlineStr"/>
      <c r="O68" s="10" t="inlineStr"/>
      <c r="P68" s="10" t="inlineStr"/>
      <c r="Q68" s="10" t="inlineStr"/>
      <c r="R68" s="10" t="inlineStr"/>
      <c r="S68" s="10" t="inlineStr"/>
      <c r="T68" s="10" t="inlineStr"/>
      <c r="U68" s="2" t="inlineStr"/>
    </row>
    <row r="69" customHeight="1" ht="15">
      <c r="A69" s="12" t="inlineStr">
        <is>
          <r>
            <t xml:space="preserve">公司名称：深圳市跨越速运有限公司</t>
          </r>
        </is>
      </c>
      <c r="B69" s="12" t="inlineStr"/>
      <c r="C69" s="12" t="inlineStr"/>
      <c r="D69" s="12" t="inlineStr"/>
      <c r="E69" s="12" t="inlineStr"/>
      <c r="F69" s="12" t="inlineStr"/>
      <c r="G69" s="12" t="inlineStr"/>
      <c r="H69" s="12" t="inlineStr"/>
      <c r="I69" s="12" t="inlineStr"/>
      <c r="J69" s="12" t="inlineStr"/>
      <c r="K69" s="12" t="inlineStr"/>
      <c r="L69" s="12" t="inlineStr"/>
      <c r="M69" s="12" t="inlineStr"/>
      <c r="N69" s="12" t="inlineStr"/>
      <c r="O69" s="12" t="inlineStr"/>
      <c r="P69" s="12" t="inlineStr"/>
      <c r="Q69" s="12" t="inlineStr"/>
      <c r="R69" s="12" t="inlineStr"/>
      <c r="S69" s="12" t="inlineStr"/>
      <c r="T69" s="12" t="inlineStr"/>
      <c r="U69" s="2" t="inlineStr"/>
    </row>
    <row r="70" customHeight="1" ht="15">
      <c r="A70" s="12" t="inlineStr">
        <is>
          <r>
            <t xml:space="preserve">开户银行： 招商银行深圳宝安支行</t>
          </r>
        </is>
      </c>
      <c r="B70" s="12" t="inlineStr"/>
      <c r="C70" s="12" t="inlineStr"/>
      <c r="D70" s="12" t="inlineStr"/>
      <c r="E70" s="12" t="inlineStr"/>
      <c r="F70" s="12" t="inlineStr"/>
      <c r="G70" s="12" t="inlineStr"/>
      <c r="H70" s="12" t="inlineStr"/>
      <c r="I70" s="12" t="inlineStr"/>
      <c r="J70" s="12" t="inlineStr"/>
      <c r="K70" s="12" t="inlineStr"/>
      <c r="L70" s="12" t="inlineStr"/>
      <c r="M70" s="12" t="inlineStr"/>
      <c r="N70" s="12" t="inlineStr"/>
      <c r="O70" s="12" t="inlineStr"/>
      <c r="P70" s="12" t="inlineStr"/>
      <c r="Q70" s="12" t="inlineStr"/>
      <c r="R70" s="12" t="inlineStr"/>
      <c r="S70" s="12" t="inlineStr"/>
      <c r="T70" s="12" t="inlineStr"/>
      <c r="U70" s="2" t="inlineStr"/>
    </row>
    <row r="71" customHeight="1" ht="15">
      <c r="A71" s="12" t="inlineStr">
        <is>
          <r>
            <t xml:space="preserve">银行账号：755933100910301</t>
          </r>
        </is>
      </c>
      <c r="B71" s="12" t="inlineStr"/>
      <c r="C71" s="12" t="inlineStr"/>
      <c r="D71" s="12" t="inlineStr"/>
      <c r="E71" s="12" t="inlineStr"/>
      <c r="F71" s="12" t="inlineStr"/>
      <c r="G71" s="12" t="inlineStr"/>
      <c r="H71" s="12" t="inlineStr"/>
      <c r="I71" s="12" t="inlineStr"/>
      <c r="J71" s="12" t="inlineStr"/>
      <c r="K71" s="12" t="inlineStr"/>
      <c r="L71" s="12" t="inlineStr"/>
      <c r="M71" s="12" t="inlineStr"/>
      <c r="N71" s="12" t="inlineStr"/>
      <c r="O71" s="12" t="inlineStr"/>
      <c r="P71" s="12" t="inlineStr"/>
      <c r="Q71" s="12" t="inlineStr"/>
      <c r="R71" s="12" t="inlineStr"/>
      <c r="S71" s="12" t="inlineStr"/>
      <c r="T71" s="12" t="inlineStr"/>
      <c r="U71" s="2" t="inlineStr"/>
    </row>
    <row r="72" customHeight="1" ht="15">
      <c r="A72" s="12" t="inlineStr"/>
      <c r="B72" s="12" t="inlineStr"/>
      <c r="C72" s="12" t="inlineStr"/>
      <c r="D72" s="12" t="inlineStr"/>
      <c r="E72" s="12" t="inlineStr"/>
      <c r="F72" s="12" t="inlineStr"/>
      <c r="G72" s="12" t="inlineStr"/>
      <c r="H72" s="12" t="inlineStr"/>
      <c r="I72" s="12" t="inlineStr"/>
      <c r="J72" s="12" t="inlineStr"/>
      <c r="K72" s="12" t="inlineStr"/>
      <c r="L72" s="12" t="inlineStr"/>
      <c r="M72" s="12" t="inlineStr"/>
      <c r="N72" s="12" t="inlineStr"/>
      <c r="O72" s="12" t="inlineStr"/>
      <c r="P72" s="12" t="inlineStr"/>
      <c r="Q72" s="12" t="inlineStr"/>
      <c r="R72" s="12" t="inlineStr"/>
      <c r="S72" s="12" t="inlineStr"/>
      <c r="T72" s="12" t="inlineStr"/>
      <c r="U72" s="2" t="inlineStr"/>
    </row>
    <row r="73" customHeight="1" ht="15">
      <c r="A73" s="12" t="inlineStr">
        <is>
          <r>
            <t xml:space="preserve">公司名称：深圳市跨越速运有限公司</t>
          </r>
        </is>
      </c>
      <c r="B73" s="12" t="inlineStr"/>
      <c r="C73" s="12" t="inlineStr"/>
      <c r="D73" s="12" t="inlineStr"/>
      <c r="E73" s="12" t="inlineStr"/>
      <c r="F73" s="12" t="inlineStr"/>
      <c r="G73" s="12" t="inlineStr"/>
      <c r="H73" s="12" t="inlineStr"/>
      <c r="I73" s="12" t="inlineStr"/>
      <c r="J73" s="12" t="inlineStr"/>
      <c r="K73" s="12" t="inlineStr"/>
      <c r="L73" s="12" t="inlineStr"/>
      <c r="M73" s="12" t="inlineStr"/>
      <c r="N73" s="12" t="inlineStr"/>
      <c r="O73" s="12" t="inlineStr"/>
      <c r="P73" s="12" t="inlineStr"/>
      <c r="Q73" s="12" t="inlineStr"/>
      <c r="R73" s="12" t="inlineStr"/>
      <c r="S73" s="12" t="inlineStr"/>
      <c r="T73" s="12" t="inlineStr"/>
      <c r="U73" s="2" t="inlineStr"/>
    </row>
    <row r="74" customHeight="1" ht="15">
      <c r="A74" s="12" t="inlineStr">
        <is>
          <r>
            <t xml:space="preserve">开户银行： 中国建设银行股份有限公司深圳机场支行</t>
          </r>
        </is>
      </c>
      <c r="B74" s="12" t="inlineStr"/>
      <c r="C74" s="12" t="inlineStr"/>
      <c r="D74" s="12" t="inlineStr"/>
      <c r="E74" s="12" t="inlineStr"/>
      <c r="F74" s="12" t="inlineStr"/>
      <c r="G74" s="12" t="inlineStr"/>
      <c r="H74" s="12" t="inlineStr"/>
      <c r="I74" s="12" t="inlineStr"/>
      <c r="J74" s="12" t="inlineStr"/>
      <c r="K74" s="12" t="inlineStr"/>
      <c r="L74" s="12" t="inlineStr"/>
      <c r="M74" s="12" t="inlineStr"/>
      <c r="N74" s="12" t="inlineStr"/>
      <c r="O74" s="12" t="inlineStr"/>
      <c r="P74" s="12" t="inlineStr"/>
      <c r="Q74" s="12" t="inlineStr"/>
      <c r="R74" s="12" t="inlineStr"/>
      <c r="S74" s="12" t="inlineStr"/>
      <c r="T74" s="12" t="inlineStr"/>
      <c r="U74" s="2" t="inlineStr"/>
    </row>
    <row r="75" customHeight="1" ht="15">
      <c r="A75" s="12" t="inlineStr">
        <is>
          <r>
            <t xml:space="preserve">银行账号：44201548200052518128</t>
          </r>
        </is>
      </c>
      <c r="B75" s="12" t="inlineStr"/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/>
      <c r="R75" s="12" t="inlineStr"/>
      <c r="S75" s="12" t="inlineStr"/>
      <c r="T75" s="12" t="inlineStr"/>
      <c r="U75" s="2" t="inlineStr"/>
    </row>
    <row r="76" customHeight="1" ht="100">
      <c r="A76" s="2" t="inlineStr"/>
      <c r="B76" s="13" t="inlineStr"/>
      <c r="C76" s="2" t="inlineStr"/>
      <c r="D76" s="2" t="inlineStr"/>
      <c r="E76" s="2" t="inlineStr"/>
      <c r="F76" s="2" t="inlineStr"/>
      <c r="G76" s="2" t="inlineStr"/>
      <c r="H76" s="2" t="inlineStr"/>
      <c r="I76" s="2" t="inlineStr"/>
      <c r="J76" s="2" t="inlineStr"/>
      <c r="K76" s="2" t="inlineStr"/>
      <c r="L76" s="2" t="inlineStr"/>
      <c r="M76" s="2" t="inlineStr"/>
      <c r="N76" s="2" t="inlineStr"/>
      <c r="O76" s="2" t="inlineStr"/>
      <c r="P76" s="2" t="inlineStr"/>
      <c r="Q76" s="2" t="inlineStr"/>
      <c r="R76" s="2" t="inlineStr"/>
      <c r="S76" s="2" t="inlineStr"/>
      <c r="T76" s="2" t="inlineStr"/>
      <c r="U76" s="2" t="inlineStr"/>
    </row>
    <row r="77" customHeight="1" ht="17">
      <c r="A77" s="12" t="inlineStr">
        <is>
          <r>
            <t xml:space="preserve">财务确认:</t>
          </r>
        </is>
      </c>
      <c r="B77" s="12" t="inlineStr"/>
      <c r="C77" s="2" t="inlineStr"/>
      <c r="D77" s="2" t="inlineStr"/>
      <c r="E77" s="2" t="inlineStr"/>
      <c r="F77" s="2" t="inlineStr"/>
      <c r="G77" s="2" t="inlineStr"/>
      <c r="H77" s="2" t="inlineStr"/>
      <c r="I77" s="2" t="inlineStr"/>
      <c r="J77" s="2" t="inlineStr"/>
      <c r="K77" s="2" t="inlineStr"/>
      <c r="L77" s="2" t="inlineStr"/>
      <c r="M77" s="2" t="inlineStr"/>
      <c r="N77" s="2" t="inlineStr"/>
      <c r="O77" s="2" t="inlineStr"/>
      <c r="P77" s="12" t="inlineStr">
        <is>
          <r>
            <t xml:space="preserve">付款单位确认(签字盖章):</t>
          </r>
        </is>
      </c>
      <c r="Q77" s="12" t="inlineStr"/>
      <c r="R77" s="12" t="inlineStr"/>
      <c r="S77" s="12" t="inlineStr"/>
      <c r="T77" s="12" t="inlineStr"/>
      <c r="U77" s="2" t="inlineStr"/>
    </row>
  </sheetData>
  <mergeCells>
    <mergeCell ref="A1:T1"/>
    <mergeCell ref="A2:T2"/>
    <mergeCell ref="A3:T3"/>
    <mergeCell ref="A63:T63"/>
    <mergeCell ref="A64:T64"/>
    <mergeCell ref="A65:T65"/>
    <mergeCell ref="A66:T66"/>
    <mergeCell ref="A67:T67"/>
    <mergeCell ref="A68:T68"/>
    <mergeCell ref="A69:T69"/>
    <mergeCell ref="A70:T70"/>
    <mergeCell ref="A71:T71"/>
    <mergeCell ref="A72:T72"/>
    <mergeCell ref="A73:T73"/>
    <mergeCell ref="A74:T74"/>
    <mergeCell ref="A75:T75"/>
    <mergeCell ref="A77:B77"/>
    <mergeCell ref="P77:T77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