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账单" sheetId="1" r:id="rId1"/>
  </sheets>
  <definedNames>
    <definedName name="JR_PAGE_ANCHOR_0_1">账单!$A$1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<sst xmlns="http://schemas.openxmlformats.org/spreadsheetml/2006/main" count="833" uniqueCount="232">
  <si>
    <r>
      <rPr>
        <b/>
        <sz val="16"/>
        <color rgb="FF000000"/>
        <rFont val="ChineseFontFamily"/>
        <charset val="134"/>
      </rPr>
      <t>纳入月份：2024-06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</si>
  <si>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</si>
  <si>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</si>
  <si>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</si>
  <si>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</si>
  <si>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</si>
  <si>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</si>
  <si>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</si>
  <si>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</si>
  <si>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</si>
  <si>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折扣(%)</t>
    </r>
  </si>
  <si>
    <r>
      <rPr>
        <sz val="10"/>
        <color rgb="FF000000"/>
        <rFont val="ChineseFontFamily"/>
        <charset val="134"/>
      </rPr>
      <t>折后运费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</si>
  <si>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</si>
  <si>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保费</t>
    </r>
  </si>
  <si>
    <r>
      <rPr>
        <sz val="10"/>
        <color rgb="FF000000"/>
        <rFont val="ChineseFontFamily"/>
        <charset val="134"/>
      </rPr>
      <t>木架费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</si>
  <si>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</si>
  <si>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上架费</t>
    </r>
  </si>
  <si>
    <r>
      <rPr>
        <sz val="10"/>
        <color rgb="FF000000"/>
        <rFont val="ChineseFontFamily"/>
        <charset val="134"/>
      </rPr>
      <t>多次派送费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</si>
  <si>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</si>
  <si>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</si>
  <si>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</si>
  <si>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</si>
  <si>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</si>
  <si>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</si>
  <si>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</si>
  <si>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</si>
  <si>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2024-06-01 17:40</t>
    </r>
  </si>
  <si>
    <r>
      <rPr>
        <sz val="9"/>
        <color rgb="FF000000"/>
        <rFont val="ChineseFontFamily"/>
        <charset val="134"/>
      </rPr>
      <t>KY4000483176818</t>
    </r>
  </si>
  <si>
    <r>
      <rPr>
        <sz val="9"/>
        <color rgb="FF000000"/>
        <rFont val="ChineseFontFamily"/>
        <charset val="134"/>
      </rPr>
      <t>邱忠德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</si>
  <si>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</si>
  <si>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胡莎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</si>
  <si>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</si>
  <si>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10.0+126.5*2.0</t>
    </r>
  </si>
  <si>
    <r>
      <rPr>
        <sz val="9"/>
        <color rgb="FF000000"/>
        <rFont val="ChineseFontFamily"/>
        <charset val="134"/>
      </rPr>
      <t>2024-06-03 20:12</t>
    </r>
  </si>
  <si>
    <r>
      <rPr>
        <sz val="9"/>
        <color rgb="FF000000"/>
        <rFont val="ChineseFontFamily"/>
        <charset val="134"/>
      </rPr>
      <t>KY4000495143484</t>
    </r>
  </si>
  <si>
    <r>
      <rPr>
        <sz val="9"/>
        <color rgb="FF000000"/>
        <rFont val="ChineseFontFamily"/>
        <charset val="134"/>
      </rPr>
      <t>0773</t>
    </r>
  </si>
  <si>
    <r>
      <rPr>
        <sz val="9"/>
        <color rgb="FF000000"/>
        <rFont val="ChineseFontFamily"/>
        <charset val="134"/>
      </rPr>
      <t>王智</t>
    </r>
  </si>
  <si>
    <r>
      <rPr>
        <sz val="9"/>
        <color rgb="FF000000"/>
        <rFont val="ChineseFontFamily"/>
        <charset val="134"/>
      </rPr>
      <t>106.27*3.0</t>
    </r>
  </si>
  <si>
    <r>
      <rPr>
        <sz val="9"/>
        <color rgb="FF000000"/>
        <rFont val="ChineseFontFamily"/>
        <charset val="134"/>
      </rPr>
      <t>2024-06-03 20:13</t>
    </r>
  </si>
  <si>
    <r>
      <rPr>
        <sz val="9"/>
        <color rgb="FF000000"/>
        <rFont val="ChineseFontFamily"/>
        <charset val="134"/>
      </rPr>
      <t>KY4000495157113</t>
    </r>
  </si>
  <si>
    <r>
      <rPr>
        <sz val="9"/>
        <color rgb="FF000000"/>
        <rFont val="ChineseFontFamily"/>
        <charset val="134"/>
      </rPr>
      <t>张工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</si>
  <si>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</si>
  <si>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沈超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</si>
  <si>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</si>
  <si>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52.0*1.2</t>
    </r>
  </si>
  <si>
    <r>
      <rPr>
        <sz val="9"/>
        <color rgb="FF000000"/>
        <rFont val="ChineseFontFamily"/>
        <charset val="134"/>
      </rPr>
      <t>2024-06-03 20:14</t>
    </r>
  </si>
  <si>
    <r>
      <rPr>
        <sz val="9"/>
        <color rgb="FF000000"/>
        <rFont val="ChineseFontFamily"/>
        <charset val="134"/>
      </rPr>
      <t>KY4000406172237</t>
    </r>
  </si>
  <si>
    <r>
      <rPr>
        <sz val="9"/>
        <color rgb="FF000000"/>
        <rFont val="ChineseFontFamily"/>
        <charset val="134"/>
      </rPr>
      <t>0372</t>
    </r>
  </si>
  <si>
    <r>
      <rPr>
        <sz val="9"/>
        <color rgb="FF000000"/>
        <rFont val="ChineseFontFamily"/>
        <charset val="134"/>
      </rPr>
      <t>常松炜</t>
    </r>
  </si>
  <si>
    <r>
      <rPr>
        <sz val="9"/>
        <color rgb="FF000000"/>
        <rFont val="ChineseFontFamily"/>
        <charset val="134"/>
      </rPr>
      <t>60.0*3.5,运费最低收费210.0（四舍五入取整）</t>
    </r>
  </si>
  <si>
    <r>
      <rPr>
        <sz val="9"/>
        <color rgb="FF000000"/>
        <rFont val="ChineseFontFamily"/>
        <charset val="134"/>
      </rPr>
      <t>2024-06-03 20:16</t>
    </r>
  </si>
  <si>
    <r>
      <rPr>
        <sz val="9"/>
        <color rgb="FF000000"/>
        <rFont val="ChineseFontFamily"/>
        <charset val="134"/>
      </rPr>
      <t>KY4000495120869</t>
    </r>
  </si>
  <si>
    <r>
      <rPr>
        <sz val="9"/>
        <color rgb="FF000000"/>
        <rFont val="ChineseFontFamily"/>
        <charset val="134"/>
      </rPr>
      <t>曾爱萍</t>
    </r>
  </si>
  <si>
    <r>
      <rPr>
        <sz val="9"/>
        <color rgb="FF000000"/>
        <rFont val="ChineseFontFamily"/>
        <charset val="134"/>
      </rPr>
      <t>455.0*1.0</t>
    </r>
  </si>
  <si>
    <r>
      <rPr>
        <sz val="9"/>
        <color rgb="FF000000"/>
        <rFont val="ChineseFontFamily"/>
        <charset val="134"/>
      </rPr>
      <t>2024-06-03 20:08</t>
    </r>
  </si>
  <si>
    <r>
      <rPr>
        <sz val="9"/>
        <color rgb="FF000000"/>
        <rFont val="ChineseFontFamily"/>
        <charset val="134"/>
      </rPr>
      <t>KY4000495150310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</si>
  <si>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</si>
  <si>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钟慧</t>
    </r>
  </si>
  <si>
    <r>
      <rPr>
        <sz val="9"/>
        <color rgb="FF000000"/>
        <rFont val="ChineseFontFamily"/>
        <charset val="134"/>
      </rPr>
      <t>100.0*1.6,运费最低收费160.0（四舍五入取整）</t>
    </r>
  </si>
  <si>
    <r>
      <rPr>
        <sz val="9"/>
        <color rgb="FF000000"/>
        <rFont val="ChineseFontFamily"/>
        <charset val="134"/>
      </rPr>
      <t>2024-06-05 15:33</t>
    </r>
  </si>
  <si>
    <r>
      <rPr>
        <sz val="9"/>
        <color rgb="FF000000"/>
        <rFont val="ChineseFontFamily"/>
        <charset val="134"/>
      </rPr>
      <t>KY4000467133751</t>
    </r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</si>
  <si>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</si>
  <si>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吴潇</t>
    </r>
  </si>
  <si>
    <r>
      <rPr>
        <sz val="9"/>
        <color rgb="FF000000"/>
        <rFont val="ChineseFontFamily"/>
        <charset val="134"/>
      </rPr>
      <t>10.0+55.0*1.8</t>
    </r>
  </si>
  <si>
    <r>
      <rPr>
        <sz val="9"/>
        <color rgb="FF000000"/>
        <rFont val="ChineseFontFamily"/>
        <charset val="134"/>
      </rPr>
      <t>2024-06-06 12:41</t>
    </r>
  </si>
  <si>
    <r>
      <rPr>
        <sz val="9"/>
        <color rgb="FF000000"/>
        <rFont val="ChineseFontFamily"/>
        <charset val="134"/>
      </rPr>
      <t>KY4000438142250</t>
    </r>
  </si>
  <si>
    <r>
      <rPr>
        <sz val="9"/>
        <color rgb="FF000000"/>
        <rFont val="ChineseFontFamily"/>
        <charset val="134"/>
      </rPr>
      <t>何方德</t>
    </r>
  </si>
  <si>
    <r>
      <rPr>
        <sz val="9"/>
        <color rgb="FF000000"/>
        <rFont val="ChineseFontFamily"/>
        <charset val="134"/>
      </rPr>
      <t>100.0*3.0,运费最低收费300.0（四舍五入取整）</t>
    </r>
  </si>
  <si>
    <r>
      <rPr>
        <sz val="9"/>
        <color rgb="FF000000"/>
        <rFont val="ChineseFontFamily"/>
        <charset val="134"/>
      </rPr>
      <t>2024-06-06 16:32</t>
    </r>
  </si>
  <si>
    <r>
      <rPr>
        <sz val="9"/>
        <color rgb="FF000000"/>
        <rFont val="ChineseFontFamily"/>
        <charset val="134"/>
      </rPr>
      <t>KY4000468102447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</si>
  <si>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</si>
  <si>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伍惠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</si>
  <si>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</si>
  <si>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66.6*1.5,运费最低收费100.0（四舍五入取整）</t>
    </r>
  </si>
  <si>
    <r>
      <rPr>
        <sz val="9"/>
        <color rgb="FF000000"/>
        <rFont val="ChineseFontFamily"/>
        <charset val="134"/>
      </rPr>
      <t>2024-06-08 15:21</t>
    </r>
  </si>
  <si>
    <r>
      <rPr>
        <sz val="9"/>
        <color rgb="FF000000"/>
        <rFont val="ChineseFontFamily"/>
        <charset val="134"/>
      </rPr>
      <t>KY4000420230413</t>
    </r>
  </si>
  <si>
    <r>
      <rPr>
        <sz val="9"/>
        <color rgb="FF000000"/>
        <rFont val="ChineseFontFamily"/>
        <charset val="134"/>
      </rPr>
      <t>梁胜霞</t>
    </r>
  </si>
  <si>
    <r>
      <rPr>
        <sz val="9"/>
        <color rgb="FF000000"/>
        <rFont val="ChineseFontFamily"/>
        <charset val="134"/>
      </rPr>
      <t>10.0+463.76*1.54</t>
    </r>
  </si>
  <si>
    <r>
      <rPr>
        <sz val="9"/>
        <color rgb="FF000000"/>
        <rFont val="ChineseFontFamily"/>
        <charset val="134"/>
      </rPr>
      <t>2024-06-11 16:48</t>
    </r>
  </si>
  <si>
    <r>
      <rPr>
        <sz val="9"/>
        <color rgb="FF000000"/>
        <rFont val="ChineseFontFamily"/>
        <charset val="134"/>
      </rPr>
      <t>KY4000481231049</t>
    </r>
  </si>
  <si>
    <r>
      <rPr>
        <sz val="9"/>
        <color rgb="FF000000"/>
        <rFont val="ChineseFontFamily"/>
        <charset val="134"/>
      </rPr>
      <t>洪雨晴</t>
    </r>
  </si>
  <si>
    <r>
      <rPr>
        <sz val="9"/>
        <color rgb="FF000000"/>
        <rFont val="ChineseFontFamily"/>
        <charset val="134"/>
      </rPr>
      <t>105.0*1.0</t>
    </r>
  </si>
  <si>
    <r>
      <rPr>
        <sz val="9"/>
        <color rgb="FF000000"/>
        <rFont val="ChineseFontFamily"/>
        <charset val="134"/>
      </rPr>
      <t>2024-06-11 16:51</t>
    </r>
  </si>
  <si>
    <r>
      <rPr>
        <sz val="9"/>
        <color rgb="FF000000"/>
        <rFont val="ChineseFontFamily"/>
        <charset val="134"/>
      </rPr>
      <t>KY4000481273063</t>
    </r>
  </si>
  <si>
    <r>
      <rPr>
        <sz val="9"/>
        <color rgb="FF000000"/>
        <rFont val="ChineseFontFamily"/>
        <charset val="134"/>
      </rPr>
      <t>范冉</t>
    </r>
  </si>
  <si>
    <r>
      <rPr>
        <sz val="9"/>
        <color rgb="FF000000"/>
        <rFont val="ChineseFontFamily"/>
        <charset val="134"/>
      </rPr>
      <t>40.0*2.0</t>
    </r>
  </si>
  <si>
    <r>
      <rPr>
        <sz val="9"/>
        <color rgb="FF000000"/>
        <rFont val="ChineseFontFamily"/>
        <charset val="134"/>
      </rPr>
      <t>2024-06-12 17:03</t>
    </r>
  </si>
  <si>
    <r>
      <rPr>
        <sz val="9"/>
        <color rgb="FF000000"/>
        <rFont val="ChineseFontFamily"/>
        <charset val="134"/>
      </rPr>
      <t>KY4000472210691</t>
    </r>
  </si>
  <si>
    <r>
      <rPr>
        <sz val="9"/>
        <color rgb="FF000000"/>
        <rFont val="ChineseFontFamily"/>
        <charset val="134"/>
      </rPr>
      <t>0558</t>
    </r>
  </si>
  <si>
    <r>
      <rPr>
        <sz val="9"/>
        <color rgb="FF000000"/>
        <rFont val="ChineseFontFamily"/>
        <charset val="134"/>
      </rPr>
      <t>李麦宁</t>
    </r>
  </si>
  <si>
    <r>
      <rPr>
        <sz val="9"/>
        <color rgb="FF000000"/>
        <rFont val="ChineseFontFamily"/>
        <charset val="134"/>
      </rPr>
      <t>103.68*3.5</t>
    </r>
  </si>
  <si>
    <r>
      <rPr>
        <sz val="9"/>
        <color rgb="FF000000"/>
        <rFont val="ChineseFontFamily"/>
        <charset val="134"/>
      </rPr>
      <t>2024-06-13 14:16</t>
    </r>
  </si>
  <si>
    <r>
      <rPr>
        <sz val="9"/>
        <color rgb="FF000000"/>
        <rFont val="ChineseFontFamily"/>
        <charset val="134"/>
      </rPr>
      <t>KY4000433253510</t>
    </r>
  </si>
  <si>
    <r>
      <rPr>
        <sz val="9"/>
        <color rgb="FF000000"/>
        <rFont val="ChineseFontFamily"/>
        <charset val="134"/>
      </rPr>
      <t>崔田宁</t>
    </r>
  </si>
  <si>
    <r>
      <rPr>
        <sz val="9"/>
        <color rgb="FF000000"/>
        <rFont val="ChineseFontFamily"/>
        <charset val="134"/>
      </rPr>
      <t>10.0+59.0*1.8</t>
    </r>
  </si>
  <si>
    <r>
      <rPr>
        <sz val="9"/>
        <color rgb="FF000000"/>
        <rFont val="ChineseFontFamily"/>
        <charset val="134"/>
      </rPr>
      <t>2024-06-13 15:23</t>
    </r>
  </si>
  <si>
    <r>
      <rPr>
        <sz val="9"/>
        <color rgb="FF000000"/>
        <rFont val="ChineseFontFamily"/>
        <charset val="134"/>
      </rPr>
      <t>KY4000443273860</t>
    </r>
  </si>
  <si>
    <r>
      <rPr>
        <sz val="9"/>
        <color rgb="FF000000"/>
        <rFont val="ChineseFontFamily"/>
        <charset val="134"/>
      </rPr>
      <t>2024-06-14 11:40</t>
    </r>
  </si>
  <si>
    <r>
      <rPr>
        <sz val="9"/>
        <color rgb="FF000000"/>
        <rFont val="ChineseFontFamily"/>
        <charset val="134"/>
      </rPr>
      <t>KY4000404266832</t>
    </r>
  </si>
  <si>
    <r>
      <rPr>
        <sz val="9"/>
        <color rgb="FF000000"/>
        <rFont val="ChineseFontFamily"/>
        <charset val="134"/>
      </rPr>
      <t>0757</t>
    </r>
  </si>
  <si>
    <r>
      <rPr>
        <sz val="9"/>
        <color rgb="FF000000"/>
        <rFont val="ChineseFontFamily"/>
        <charset val="134"/>
      </rPr>
      <t>谭强</t>
    </r>
  </si>
  <si>
    <r>
      <rPr>
        <sz val="9"/>
        <color rgb="FF000000"/>
        <rFont val="ChineseFontFamily"/>
        <charset val="134"/>
      </rPr>
      <t>298.4*1.5</t>
    </r>
  </si>
  <si>
    <r>
      <rPr>
        <sz val="9"/>
        <color rgb="FF000000"/>
        <rFont val="ChineseFontFamily"/>
        <charset val="134"/>
      </rPr>
      <t>2024-06-15 16:38</t>
    </r>
  </si>
  <si>
    <r>
      <rPr>
        <sz val="9"/>
        <color rgb="FF000000"/>
        <rFont val="ChineseFontFamily"/>
        <charset val="134"/>
      </rPr>
      <t>KY4000425257148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</si>
  <si>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</si>
  <si>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张华玲</t>
    </r>
  </si>
  <si>
    <r>
      <rPr>
        <sz val="9"/>
        <color rgb="FF000000"/>
        <rFont val="ChineseFontFamily"/>
        <charset val="134"/>
      </rPr>
      <t>10.0+60.0*1.8</t>
    </r>
  </si>
  <si>
    <r>
      <rPr>
        <sz val="9"/>
        <color rgb="FF000000"/>
        <rFont val="ChineseFontFamily"/>
        <charset val="134"/>
      </rPr>
      <t>2024-06-15 18:06</t>
    </r>
  </si>
  <si>
    <r>
      <rPr>
        <sz val="9"/>
        <color rgb="FF000000"/>
        <rFont val="ChineseFontFamily"/>
        <charset val="134"/>
      </rPr>
      <t>KY4000435272900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</si>
  <si>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</si>
  <si>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杨笑</t>
    </r>
  </si>
  <si>
    <r>
      <rPr>
        <sz val="9"/>
        <color rgb="FF000000"/>
        <rFont val="ChineseFontFamily"/>
        <charset val="134"/>
      </rPr>
      <t>66.0*2.0</t>
    </r>
  </si>
  <si>
    <r>
      <rPr>
        <sz val="9"/>
        <color rgb="FF000000"/>
        <rFont val="ChineseFontFamily"/>
        <charset val="134"/>
      </rPr>
      <t>2024-06-15 18:07</t>
    </r>
  </si>
  <si>
    <r>
      <rPr>
        <sz val="9"/>
        <color rgb="FF000000"/>
        <rFont val="ChineseFontFamily"/>
        <charset val="134"/>
      </rPr>
      <t>KY4000435272971</t>
    </r>
  </si>
  <si>
    <r>
      <rPr>
        <sz val="9"/>
        <color rgb="FF000000"/>
        <rFont val="ChineseFontFamily"/>
        <charset val="134"/>
      </rPr>
      <t>万云娟</t>
    </r>
  </si>
  <si>
    <r>
      <rPr>
        <sz val="9"/>
        <color rgb="FF000000"/>
        <rFont val="ChineseFontFamily"/>
        <charset val="134"/>
      </rPr>
      <t>10.0+37.0*2.5</t>
    </r>
  </si>
  <si>
    <r>
      <rPr>
        <sz val="9"/>
        <color rgb="FF000000"/>
        <rFont val="ChineseFontFamily"/>
        <charset val="134"/>
      </rPr>
      <t>2024-06-17 16:30</t>
    </r>
  </si>
  <si>
    <r>
      <rPr>
        <sz val="9"/>
        <color rgb="FF000000"/>
        <rFont val="ChineseFontFamily"/>
        <charset val="134"/>
      </rPr>
      <t>KY4000436296590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</si>
  <si>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</si>
  <si>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王磊</t>
    </r>
  </si>
  <si>
    <r>
      <rPr>
        <sz val="9"/>
        <color rgb="FF000000"/>
        <rFont val="ChineseFontFamily"/>
        <charset val="134"/>
      </rPr>
      <t>100.0*2.0,运费最低收费200.0（四舍五入取整）</t>
    </r>
  </si>
  <si>
    <r>
      <rPr>
        <sz val="9"/>
        <color rgb="FF000000"/>
        <rFont val="ChineseFontFamily"/>
        <charset val="134"/>
      </rPr>
      <t>KY4000436299292</t>
    </r>
  </si>
  <si>
    <r>
      <rPr>
        <sz val="9"/>
        <color rgb="FF000000"/>
        <rFont val="ChineseFontFamily"/>
        <charset val="134"/>
      </rPr>
      <t>0971</t>
    </r>
  </si>
  <si>
    <r>
      <rPr>
        <sz val="9"/>
        <color rgb="FF000000"/>
        <rFont val="ChineseFontFamily"/>
        <charset val="134"/>
      </rPr>
      <t>拉热吉-(苏怀浇)</t>
    </r>
  </si>
  <si>
    <r>
      <rPr>
        <sz val="9"/>
        <color rgb="FF000000"/>
        <rFont val="ChineseFontFamily"/>
        <charset val="134"/>
      </rPr>
      <t>15.0+97.0*5.0,运费最低收费500.0（四舍五入取整）</t>
    </r>
  </si>
  <si>
    <r>
      <rPr>
        <sz val="9"/>
        <color rgb="FF000000"/>
        <rFont val="ChineseFontFamily"/>
        <charset val="134"/>
      </rPr>
      <t>2024-06-17 18:22</t>
    </r>
  </si>
  <si>
    <r>
      <rPr>
        <sz val="9"/>
        <color rgb="FF000000"/>
        <rFont val="ChineseFontFamily"/>
        <charset val="134"/>
      </rPr>
      <t>KY4000456253346</t>
    </r>
  </si>
  <si>
    <r>
      <rPr>
        <sz val="9"/>
        <color rgb="FF000000"/>
        <rFont val="ChineseFontFamily"/>
        <charset val="134"/>
      </rPr>
      <t>杜珍</t>
    </r>
  </si>
  <si>
    <r>
      <rPr>
        <sz val="9"/>
        <color rgb="FF000000"/>
        <rFont val="ChineseFontFamily"/>
        <charset val="134"/>
      </rPr>
      <t>2024-06-18 14:39</t>
    </r>
  </si>
  <si>
    <r>
      <rPr>
        <sz val="9"/>
        <color rgb="FF000000"/>
        <rFont val="ChineseFontFamily"/>
        <charset val="134"/>
      </rPr>
      <t>KY4000417268798</t>
    </r>
  </si>
  <si>
    <r>
      <rPr>
        <sz val="9"/>
        <color rgb="FF000000"/>
        <rFont val="ChineseFontFamily"/>
        <charset val="134"/>
      </rPr>
      <t>谢环</t>
    </r>
  </si>
  <si>
    <r>
      <rPr>
        <sz val="9"/>
        <color rgb="FF000000"/>
        <rFont val="ChineseFontFamily"/>
        <charset val="134"/>
      </rPr>
      <t>10.0+89.06*2.0</t>
    </r>
  </si>
  <si>
    <r>
      <rPr>
        <sz val="9"/>
        <color rgb="FF000000"/>
        <rFont val="ChineseFontFamily"/>
        <charset val="134"/>
      </rPr>
      <t>2024-06-19 16:11</t>
    </r>
  </si>
  <si>
    <r>
      <rPr>
        <sz val="9"/>
        <color rgb="FF000000"/>
        <rFont val="ChineseFontFamily"/>
        <charset val="134"/>
      </rPr>
      <t>KY4000487212219</t>
    </r>
  </si>
  <si>
    <r>
      <rPr>
        <sz val="9"/>
        <color rgb="FF000000"/>
        <rFont val="ChineseFontFamily"/>
        <charset val="134"/>
      </rPr>
      <t>侯婷</t>
    </r>
  </si>
  <si>
    <r>
      <rPr>
        <sz val="9"/>
        <color rgb="FF000000"/>
        <rFont val="ChineseFontFamily"/>
        <charset val="134"/>
      </rPr>
      <t>10.0+53.6*2.0</t>
    </r>
  </si>
  <si>
    <r>
      <rPr>
        <sz val="9"/>
        <color rgb="FF000000"/>
        <rFont val="ChineseFontFamily"/>
        <charset val="134"/>
      </rPr>
      <t>2024-06-19 18:21</t>
    </r>
  </si>
  <si>
    <r>
      <rPr>
        <sz val="9"/>
        <color rgb="FF000000"/>
        <rFont val="ChineseFontFamily"/>
        <charset val="134"/>
      </rPr>
      <t>KY4000438272359</t>
    </r>
  </si>
  <si>
    <r>
      <rPr>
        <sz val="9"/>
        <color rgb="FF000000"/>
        <rFont val="ChineseFontFamily"/>
        <charset val="134"/>
      </rPr>
      <t>KY4000438274663</t>
    </r>
  </si>
  <si>
    <r>
      <rPr>
        <sz val="9"/>
        <color rgb="FF000000"/>
        <rFont val="ChineseFontFamily"/>
        <charset val="134"/>
      </rPr>
      <t>李鹏</t>
    </r>
  </si>
  <si>
    <r>
      <rPr>
        <sz val="9"/>
        <color rgb="FF000000"/>
        <rFont val="ChineseFontFamily"/>
        <charset val="134"/>
      </rPr>
      <t>10.0+29.0*2.5,运费最低收费83.0（四舍五入取整）</t>
    </r>
  </si>
  <si>
    <r>
      <rPr>
        <sz val="9"/>
        <color rgb="FF000000"/>
        <rFont val="ChineseFontFamily"/>
        <charset val="134"/>
      </rPr>
      <t>2024-06-21 14:19</t>
    </r>
  </si>
  <si>
    <r>
      <rPr>
        <sz val="9"/>
        <color rgb="FF000000"/>
        <rFont val="ChineseFontFamily"/>
        <charset val="134"/>
      </rPr>
      <t>KY4000479262134</t>
    </r>
  </si>
  <si>
    <r>
      <rPr>
        <sz val="9"/>
        <color rgb="FF000000"/>
        <rFont val="ChineseFontFamily"/>
        <charset val="134"/>
      </rPr>
      <t>王玲</t>
    </r>
  </si>
  <si>
    <r>
      <rPr>
        <sz val="9"/>
        <color rgb="FF000000"/>
        <rFont val="ChineseFontFamily"/>
        <charset val="134"/>
      </rPr>
      <t>105.0*1.5</t>
    </r>
  </si>
  <si>
    <r>
      <rPr>
        <sz val="9"/>
        <color rgb="FF000000"/>
        <rFont val="ChineseFontFamily"/>
        <charset val="134"/>
      </rPr>
      <t>2024-06-21 14:24</t>
    </r>
  </si>
  <si>
    <r>
      <rPr>
        <sz val="9"/>
        <color rgb="FF000000"/>
        <rFont val="ChineseFontFamily"/>
        <charset val="134"/>
      </rPr>
      <t>KY4000479235081</t>
    </r>
  </si>
  <si>
    <r>
      <rPr>
        <sz val="9"/>
        <color rgb="FF000000"/>
        <rFont val="ChineseFontFamily"/>
        <charset val="134"/>
      </rPr>
      <t>刘洋</t>
    </r>
  </si>
  <si>
    <r>
      <rPr>
        <sz val="9"/>
        <color rgb="FF000000"/>
        <rFont val="ChineseFontFamily"/>
        <charset val="134"/>
      </rPr>
      <t>10.0+51.0*1.8</t>
    </r>
  </si>
  <si>
    <r>
      <rPr>
        <sz val="9"/>
        <color rgb="FF000000"/>
        <rFont val="ChineseFontFamily"/>
        <charset val="134"/>
      </rPr>
      <t>2024-06-21 14:30</t>
    </r>
  </si>
  <si>
    <r>
      <rPr>
        <sz val="9"/>
        <color rgb="FF000000"/>
        <rFont val="ChineseFontFamily"/>
        <charset val="134"/>
      </rPr>
      <t>KY4000479273487</t>
    </r>
  </si>
  <si>
    <r>
      <rPr>
        <sz val="9"/>
        <color rgb="FF000000"/>
        <rFont val="ChineseFontFamily"/>
        <charset val="134"/>
      </rPr>
      <t>108.6*1.0</t>
    </r>
  </si>
  <si>
    <r>
      <rPr>
        <sz val="9"/>
        <color rgb="FF000000"/>
        <rFont val="ChineseFontFamily"/>
        <charset val="134"/>
      </rPr>
      <t>2024-06-21 14:32</t>
    </r>
  </si>
  <si>
    <r>
      <rPr>
        <sz val="9"/>
        <color rgb="FF000000"/>
        <rFont val="ChineseFontFamily"/>
        <charset val="134"/>
      </rPr>
      <t>KY4000479239436</t>
    </r>
  </si>
  <si>
    <r>
      <rPr>
        <sz val="9"/>
        <color rgb="FF000000"/>
        <rFont val="ChineseFontFamily"/>
        <charset val="134"/>
      </rPr>
      <t>陈敏</t>
    </r>
  </si>
  <si>
    <r>
      <rPr>
        <sz val="9"/>
        <color rgb="FF000000"/>
        <rFont val="ChineseFontFamily"/>
        <charset val="134"/>
      </rPr>
      <t>10.0+46.97*2.0</t>
    </r>
  </si>
  <si>
    <r>
      <rPr>
        <sz val="9"/>
        <color rgb="FF000000"/>
        <rFont val="ChineseFontFamily"/>
        <charset val="134"/>
      </rPr>
      <t>2024-06-21 17:54</t>
    </r>
  </si>
  <si>
    <r>
      <rPr>
        <sz val="9"/>
        <color rgb="FF000000"/>
        <rFont val="ChineseFontFamily"/>
        <charset val="134"/>
      </rPr>
      <t>KY4000400365164</t>
    </r>
  </si>
  <si>
    <r>
      <rPr>
        <sz val="9"/>
        <color rgb="FF000000"/>
        <rFont val="ChineseFontFamily"/>
        <charset val="134"/>
      </rPr>
      <t>王工</t>
    </r>
  </si>
  <si>
    <r>
      <rPr>
        <sz val="9"/>
        <color rgb="FF000000"/>
        <rFont val="ChineseFontFamily"/>
        <charset val="134"/>
      </rPr>
      <t>0771</t>
    </r>
  </si>
  <si>
    <r>
      <rPr>
        <sz val="9"/>
        <color rgb="FF000000"/>
        <rFont val="ChineseFontFamily"/>
        <charset val="134"/>
      </rPr>
      <t>杨昌锋</t>
    </r>
  </si>
  <si>
    <r>
      <rPr>
        <sz val="9"/>
        <color rgb="FF000000"/>
        <rFont val="ChineseFontFamily"/>
        <charset val="134"/>
      </rPr>
      <t>100.0*1.9,运费最低收费190.0（四舍五入取整）</t>
    </r>
  </si>
  <si>
    <r>
      <rPr>
        <sz val="9"/>
        <color rgb="FF000000"/>
        <rFont val="ChineseFontFamily"/>
        <charset val="134"/>
      </rPr>
      <t>2024-06-22 14:05</t>
    </r>
  </si>
  <si>
    <r>
      <rPr>
        <sz val="9"/>
        <color rgb="FF000000"/>
        <rFont val="ChineseFontFamily"/>
        <charset val="134"/>
      </rPr>
      <t>KY4000440337166</t>
    </r>
  </si>
  <si>
    <r>
      <rPr>
        <sz val="9"/>
        <color rgb="FF000000"/>
        <rFont val="ChineseFontFamily"/>
        <charset val="134"/>
      </rPr>
      <t>陈悦</t>
    </r>
  </si>
  <si>
    <r>
      <rPr>
        <sz val="9"/>
        <color rgb="FF000000"/>
        <rFont val="ChineseFontFamily"/>
        <charset val="134"/>
      </rPr>
      <t>86.51*3.5</t>
    </r>
  </si>
  <si>
    <r>
      <rPr>
        <sz val="9"/>
        <color rgb="FF000000"/>
        <rFont val="ChineseFontFamily"/>
        <charset val="134"/>
      </rPr>
      <t>2024-06-24 16:01</t>
    </r>
  </si>
  <si>
    <r>
      <rPr>
        <sz val="9"/>
        <color rgb="FF000000"/>
        <rFont val="ChineseFontFamily"/>
        <charset val="134"/>
      </rPr>
      <t>KY4000451398739</t>
    </r>
  </si>
  <si>
    <r>
      <rPr>
        <sz val="9"/>
        <color rgb="FF000000"/>
        <rFont val="ChineseFontFamily"/>
        <charset val="134"/>
      </rPr>
      <t>李梦雨</t>
    </r>
  </si>
  <si>
    <r>
      <rPr>
        <sz val="9"/>
        <color rgb="FF000000"/>
        <rFont val="ChineseFontFamily"/>
        <charset val="134"/>
      </rPr>
      <t>10.0+65.4*2.0</t>
    </r>
  </si>
  <si>
    <r>
      <rPr>
        <sz val="9"/>
        <color rgb="FF000000"/>
        <rFont val="ChineseFontFamily"/>
        <charset val="134"/>
      </rPr>
      <t>2024-06-24 16:04</t>
    </r>
  </si>
  <si>
    <r>
      <rPr>
        <sz val="9"/>
        <color rgb="FF000000"/>
        <rFont val="ChineseFontFamily"/>
        <charset val="134"/>
      </rPr>
      <t>KY4000451395717</t>
    </r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</si>
  <si>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</si>
  <si>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易中家</t>
    </r>
  </si>
  <si>
    <r>
      <rPr>
        <sz val="9"/>
        <color rgb="FF000000"/>
        <rFont val="ChineseFontFamily"/>
        <charset val="134"/>
      </rPr>
      <t>60.7*2.5</t>
    </r>
  </si>
  <si>
    <r>
      <rPr>
        <sz val="9"/>
        <color rgb="FF000000"/>
        <rFont val="ChineseFontFamily"/>
        <charset val="134"/>
      </rPr>
      <t>2024-06-24 16:08</t>
    </r>
  </si>
  <si>
    <r>
      <rPr>
        <sz val="9"/>
        <color rgb="FF000000"/>
        <rFont val="ChineseFontFamily"/>
        <charset val="134"/>
      </rPr>
      <t>KY4000471319089</t>
    </r>
  </si>
  <si>
    <r>
      <rPr>
        <sz val="9"/>
        <color rgb="FF000000"/>
        <rFont val="ChineseFontFamily"/>
        <charset val="134"/>
      </rPr>
      <t>张晓辉</t>
    </r>
  </si>
  <si>
    <r>
      <rPr>
        <sz val="9"/>
        <color rgb="FF000000"/>
        <rFont val="ChineseFontFamily"/>
        <charset val="134"/>
      </rPr>
      <t>49.4*2.0</t>
    </r>
  </si>
  <si>
    <r>
      <rPr>
        <sz val="9"/>
        <color rgb="FF000000"/>
        <rFont val="ChineseFontFamily"/>
        <charset val="134"/>
      </rPr>
      <t>2024-06-26 17:20</t>
    </r>
  </si>
  <si>
    <r>
      <rPr>
        <sz val="9"/>
        <color rgb="FF000000"/>
        <rFont val="ChineseFontFamily"/>
        <charset val="134"/>
      </rPr>
      <t>KY4000433305863</t>
    </r>
  </si>
  <si>
    <r>
      <rPr>
        <sz val="9"/>
        <color rgb="FF000000"/>
        <rFont val="ChineseFontFamily"/>
        <charset val="134"/>
      </rPr>
      <t>李雨欣</t>
    </r>
  </si>
  <si>
    <r>
      <rPr>
        <sz val="9"/>
        <color rgb="FF000000"/>
        <rFont val="ChineseFontFamily"/>
        <charset val="134"/>
      </rPr>
      <t>2024-06-27 17:41</t>
    </r>
  </si>
  <si>
    <r>
      <rPr>
        <sz val="9"/>
        <color rgb="FF000000"/>
        <rFont val="ChineseFontFamily"/>
        <charset val="134"/>
      </rPr>
      <t>KY4000404324150</t>
    </r>
  </si>
  <si>
    <r>
      <rPr>
        <sz val="9"/>
        <color rgb="FF000000"/>
        <rFont val="ChineseFontFamily"/>
        <charset val="134"/>
      </rPr>
      <t>纪燕子</t>
    </r>
  </si>
  <si>
    <r>
      <rPr>
        <sz val="9"/>
        <color rgb="FF000000"/>
        <rFont val="ChineseFontFamily"/>
        <charset val="134"/>
      </rPr>
      <t>10.0+1033.63*1.4</t>
    </r>
  </si>
  <si>
    <r>
      <rPr>
        <sz val="9"/>
        <color rgb="FF000000"/>
        <rFont val="ChineseFontFamily"/>
        <charset val="134"/>
      </rPr>
      <t>2024-06-27 18:09</t>
    </r>
  </si>
  <si>
    <r>
      <rPr>
        <sz val="9"/>
        <color rgb="FF000000"/>
        <rFont val="ChineseFontFamily"/>
        <charset val="134"/>
      </rPr>
      <t>KY4000404378464</t>
    </r>
  </si>
  <si>
    <r>
      <rPr>
        <sz val="9"/>
        <color rgb="FF000000"/>
        <rFont val="ChineseFontFamily"/>
        <charset val="134"/>
      </rPr>
      <t>田少斌</t>
    </r>
  </si>
  <si>
    <r>
      <rPr>
        <sz val="9"/>
        <color rgb="FF000000"/>
        <rFont val="ChineseFontFamily"/>
        <charset val="134"/>
      </rPr>
      <t>10.0+32.5*2.5</t>
    </r>
  </si>
  <si>
    <r>
      <rPr>
        <sz val="9"/>
        <color rgb="FF000000"/>
        <rFont val="ChineseFontFamily"/>
        <charset val="134"/>
      </rPr>
      <t>2024-06-28 14:26</t>
    </r>
  </si>
  <si>
    <r>
      <rPr>
        <sz val="9"/>
        <color rgb="FF000000"/>
        <rFont val="ChineseFontFamily"/>
        <charset val="134"/>
      </rPr>
      <t>KY4000464301102</t>
    </r>
  </si>
  <si>
    <r>
      <rPr>
        <sz val="9"/>
        <color rgb="FF000000"/>
        <rFont val="ChineseFontFamily"/>
        <charset val="134"/>
      </rPr>
      <t>184.0*3.5</t>
    </r>
  </si>
  <si>
    <r>
      <rPr>
        <sz val="9"/>
        <color rgb="FF000000"/>
        <rFont val="ChineseFontFamily"/>
        <charset val="134"/>
      </rPr>
      <t>常州海目星</t>
    </r>
  </si>
  <si>
    <r>
      <rPr>
        <sz val="9"/>
        <color rgb="FF000000"/>
        <rFont val="ChineseFontFamily"/>
        <charset val="134"/>
      </rPr>
      <t>2024-06-28 17:01</t>
    </r>
  </si>
  <si>
    <r>
      <rPr>
        <sz val="9"/>
        <color rgb="FF000000"/>
        <rFont val="ChineseFontFamily"/>
        <charset val="134"/>
      </rPr>
      <t>KY4000464387357</t>
    </r>
  </si>
  <si>
    <r>
      <rPr>
        <sz val="9"/>
        <color rgb="FF000000"/>
        <rFont val="ChineseFontFamily"/>
        <charset val="134"/>
      </rPr>
      <t>徐凯奇</t>
    </r>
  </si>
  <si>
    <r>
      <rPr>
        <sz val="9"/>
        <color rgb="FF000000"/>
        <rFont val="ChineseFontFamily"/>
        <charset val="134"/>
      </rPr>
      <t>廖梅芳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</si>
  <si>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</si>
  <si>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17.0+2.22*8.0</t>
    </r>
  </si>
  <si>
    <r>
      <rPr>
        <sz val="9"/>
        <color rgb="FF000000"/>
        <rFont val="ChineseFontFamily"/>
        <charset val="134"/>
      </rPr>
      <t>2024-06-28 18:20</t>
    </r>
  </si>
  <si>
    <r>
      <rPr>
        <sz val="9"/>
        <color rgb="FF000000"/>
        <rFont val="ChineseFontFamily"/>
        <charset val="134"/>
      </rPr>
      <t>KY4000494336119</t>
    </r>
  </si>
  <si>
    <r>
      <rPr>
        <sz val="9"/>
        <color rgb="FF000000"/>
        <rFont val="ChineseFontFamily"/>
        <charset val="134"/>
      </rPr>
      <t>郑慎娜</t>
    </r>
  </si>
  <si>
    <r>
      <rPr>
        <sz val="9"/>
        <color rgb="FF000000"/>
        <rFont val="ChineseFontFamily"/>
        <charset val="134"/>
      </rPr>
      <t>117.0*1.0</t>
    </r>
  </si>
  <si>
    <r>
      <rPr>
        <sz val="9"/>
        <color rgb="FF000000"/>
        <rFont val="ChineseFontFamily"/>
        <charset val="134"/>
      </rPr>
      <t>2024-06-28 18:21</t>
    </r>
  </si>
  <si>
    <r>
      <rPr>
        <sz val="9"/>
        <color rgb="FF000000"/>
        <rFont val="ChineseFontFamily"/>
        <charset val="134"/>
      </rPr>
      <t>KY4000494330063</t>
    </r>
  </si>
  <si>
    <r>
      <rPr>
        <sz val="9"/>
        <color rgb="FF000000"/>
        <rFont val="ChineseFontFamily"/>
        <charset val="134"/>
      </rPr>
      <t>杨凯</t>
    </r>
  </si>
  <si>
    <r>
      <rPr>
        <sz val="9"/>
        <color rgb="FF000000"/>
        <rFont val="ChineseFontFamily"/>
        <charset val="134"/>
      </rPr>
      <t>2024-06-29 16:48</t>
    </r>
  </si>
  <si>
    <r>
      <rPr>
        <sz val="9"/>
        <color rgb="FF000000"/>
        <rFont val="ChineseFontFamily"/>
        <charset val="134"/>
      </rPr>
      <t>KY4000435398988</t>
    </r>
  </si>
  <si>
    <r>
      <rPr>
        <sz val="9"/>
        <color rgb="FF000000"/>
        <rFont val="ChineseFontFamily"/>
        <charset val="134"/>
      </rPr>
      <t>陈梦越</t>
    </r>
  </si>
  <si>
    <r>
      <rPr>
        <sz val="9"/>
        <color rgb="FF000000"/>
        <rFont val="ChineseFontFamily"/>
        <charset val="134"/>
      </rPr>
      <t>10.0+709.4*1.47</t>
    </r>
  </si>
  <si>
    <r>
      <rPr>
        <sz val="9"/>
        <color rgb="FF000000"/>
        <rFont val="ChineseFontFamily"/>
        <charset val="134"/>
      </rPr>
      <t>KY4000435397732</t>
    </r>
  </si>
  <si>
    <r>
      <rPr>
        <sz val="9"/>
        <color rgb="FF000000"/>
        <rFont val="ChineseFontFamily"/>
        <charset val="134"/>
      </rPr>
      <t>毛飞</t>
    </r>
  </si>
  <si>
    <r>
      <rPr>
        <sz val="9"/>
        <color rgb="FF000000"/>
        <rFont val="ChineseFontFamily"/>
        <charset val="134"/>
      </rPr>
      <t>436.03*1.2</t>
    </r>
  </si>
  <si>
    <r>
      <rPr>
        <sz val="9"/>
        <color rgb="FF000000"/>
        <rFont val="ChineseFontFamily"/>
        <charset val="134"/>
      </rPr>
      <t>2024-06-29 17:44</t>
    </r>
  </si>
  <si>
    <r>
      <rPr>
        <sz val="9"/>
        <color rgb="FF000000"/>
        <rFont val="ChineseFontFamily"/>
        <charset val="134"/>
      </rPr>
      <t>KY4000455322639</t>
    </r>
  </si>
  <si>
    <r>
      <rPr>
        <sz val="9"/>
        <color rgb="FF000000"/>
        <rFont val="ChineseFontFamily"/>
        <charset val="134"/>
      </rPr>
      <t>王甲甲</t>
    </r>
  </si>
  <si>
    <r>
      <rPr>
        <sz val="10"/>
        <color rgb="FF000000"/>
        <rFont val="ChineseFontFamily"/>
        <charset val="134"/>
      </rPr>
      <t>合计</t>
    </r>
  </si>
  <si>
    <r>
      <rPr>
        <sz val="9"/>
        <color rgb="FF000000"/>
        <rFont val="ChineseFontFamily"/>
        <charset val="134"/>
      </rPr>
      <t>90.00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</si>
  <si>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</si>
  <si>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</si>
  <si>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</si>
  <si>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</si>
  <si>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</si>
  <si>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t>公司名称：深圳市跨越速运有限公司</t>
  </si>
  <si>
    <t>开户银行： 招商银行深圳宝安支行</t>
  </si>
  <si>
    <t>银行账号：755933100910301</t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</si>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</sst>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pic>
      <xdr:nvPicPr>
        <xdr:cNvPr id="2010193912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2865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V65"/>
  <sheetViews>
    <sheetView tabSelected="1" workbookViewId="0">
      <pane ySplit="4" topLeftCell="A5" activePane="bottomLeft" state="frozen"/>
      <selection/>
      <selection pane="bottomLeft" activeCell="P50" sqref="P50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8" width="6.66666666666667" customWidth="1"/>
    <col min="9" max="9" width="10" customWidth="1"/>
    <col min="10" max="15" width="6.66666666666667" customWidth="1"/>
    <col min="16" max="16" width="13.3333333333333" customWidth="1"/>
    <col min="17" max="18" width="8.33333333333333" customWidth="1"/>
    <col min="19" max="19" width="16.6666666666667" customWidth="1"/>
    <col min="20" max="20" width="6.66666666666667" customWidth="1"/>
    <col min="21" max="21" width="10" customWidth="1"/>
    <col min="22" max="22" width="30" customWidth="1"/>
  </cols>
  <sheetData>
    <row r="1" ht="50" customHeight="1" spans="1:22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2" t="s">
        <v>1</v>
      </c>
    </row>
    <row r="2" ht="24" customHeight="1" spans="1:22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12" t="s">
        <v>1</v>
      </c>
    </row>
    <row r="3" ht="24" customHeight="1" spans="1:22">
      <c r="A3" s="2" t="str">
        <f>CONCATENATE("本期应付总额：",TEXT(P50,"#,##0.00"),"元（",SUBSTITUTE(SUBSTITUTE(SUBSTITUTE(NUMBERSTRING(INT(ABS(P50)),2)&amp;"圆"&amp;TEXT(MOD(ABS(P50),1)*100,"[dbnum2]0角0分"),"零角零分","整"),"零角","零"),"零分",""),"）")</f>
        <v>本期应付总额：11,666.88元（壹万壹仟陆佰陆拾陆圆捌角捌分）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12" t="s">
        <v>1</v>
      </c>
    </row>
    <row r="4" ht="30" customHeight="1" spans="1:2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</row>
    <row r="5" ht="15" customHeight="1" spans="1:22">
      <c r="A5" s="4">
        <v>1</v>
      </c>
      <c r="B5" s="4" t="s">
        <v>25</v>
      </c>
      <c r="C5" s="4" t="s">
        <v>26</v>
      </c>
      <c r="D5" s="4" t="s">
        <v>27</v>
      </c>
      <c r="E5" s="4">
        <v>15</v>
      </c>
      <c r="F5" s="5">
        <v>127.5</v>
      </c>
      <c r="G5" s="5">
        <v>263</v>
      </c>
      <c r="H5" s="5">
        <v>90</v>
      </c>
      <c r="I5" s="5">
        <v>236.7</v>
      </c>
      <c r="J5" s="5">
        <v>5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241.7</v>
      </c>
      <c r="Q5" s="4" t="s">
        <v>28</v>
      </c>
      <c r="R5" s="4" t="s">
        <v>29</v>
      </c>
      <c r="S5" s="4" t="s">
        <v>1</v>
      </c>
      <c r="T5" s="4" t="s">
        <v>30</v>
      </c>
      <c r="U5" s="4" t="s">
        <v>31</v>
      </c>
      <c r="V5" s="4" t="s">
        <v>32</v>
      </c>
    </row>
    <row r="6" ht="15" customHeight="1" spans="1:22">
      <c r="A6" s="4">
        <v>2</v>
      </c>
      <c r="B6" s="4" t="s">
        <v>25</v>
      </c>
      <c r="C6" s="4" t="s">
        <v>33</v>
      </c>
      <c r="D6" s="4" t="s">
        <v>34</v>
      </c>
      <c r="E6" s="4">
        <v>20</v>
      </c>
      <c r="F6" s="5">
        <v>106.27</v>
      </c>
      <c r="G6" s="5">
        <v>318.81</v>
      </c>
      <c r="H6" s="5">
        <v>90</v>
      </c>
      <c r="I6" s="5">
        <v>286.93</v>
      </c>
      <c r="J6" s="5">
        <v>5</v>
      </c>
      <c r="K6" s="5">
        <v>20</v>
      </c>
      <c r="L6" s="5">
        <v>0</v>
      </c>
      <c r="M6" s="5">
        <v>0</v>
      </c>
      <c r="N6" s="5">
        <v>0</v>
      </c>
      <c r="O6" s="5">
        <v>0</v>
      </c>
      <c r="P6" s="5">
        <v>311.93</v>
      </c>
      <c r="Q6" s="4" t="s">
        <v>28</v>
      </c>
      <c r="R6" s="4" t="s">
        <v>35</v>
      </c>
      <c r="S6" s="4" t="s">
        <v>1</v>
      </c>
      <c r="T6" s="4" t="s">
        <v>36</v>
      </c>
      <c r="U6" s="4" t="s">
        <v>31</v>
      </c>
      <c r="V6" s="4" t="s">
        <v>37</v>
      </c>
    </row>
    <row r="7" ht="15" customHeight="1" spans="1:22">
      <c r="A7" s="4">
        <v>3</v>
      </c>
      <c r="B7" s="4" t="s">
        <v>25</v>
      </c>
      <c r="C7" s="4" t="s">
        <v>38</v>
      </c>
      <c r="D7" s="4" t="s">
        <v>39</v>
      </c>
      <c r="E7" s="4">
        <v>2</v>
      </c>
      <c r="F7" s="5">
        <v>52</v>
      </c>
      <c r="G7" s="5">
        <v>62.4</v>
      </c>
      <c r="H7" s="5">
        <v>90</v>
      </c>
      <c r="I7" s="5">
        <v>56.16</v>
      </c>
      <c r="J7" s="5">
        <v>0</v>
      </c>
      <c r="K7" s="5">
        <v>120</v>
      </c>
      <c r="L7" s="5">
        <v>60</v>
      </c>
      <c r="M7" s="5">
        <v>0</v>
      </c>
      <c r="N7" s="5">
        <v>0</v>
      </c>
      <c r="O7" s="5">
        <v>0</v>
      </c>
      <c r="P7" s="5">
        <v>236.16</v>
      </c>
      <c r="Q7" s="4" t="s">
        <v>40</v>
      </c>
      <c r="R7" s="4" t="s">
        <v>41</v>
      </c>
      <c r="S7" s="4" t="s">
        <v>1</v>
      </c>
      <c r="T7" s="4" t="s">
        <v>42</v>
      </c>
      <c r="U7" s="4" t="s">
        <v>43</v>
      </c>
      <c r="V7" s="4" t="s">
        <v>44</v>
      </c>
    </row>
    <row r="8" ht="15" customHeight="1" spans="1:22">
      <c r="A8" s="4">
        <v>4</v>
      </c>
      <c r="B8" s="4" t="s">
        <v>25</v>
      </c>
      <c r="C8" s="4" t="s">
        <v>45</v>
      </c>
      <c r="D8" s="4" t="s">
        <v>46</v>
      </c>
      <c r="E8" s="4">
        <v>2</v>
      </c>
      <c r="F8" s="5">
        <v>60</v>
      </c>
      <c r="G8" s="5">
        <v>210</v>
      </c>
      <c r="H8" s="5">
        <v>90</v>
      </c>
      <c r="I8" s="5">
        <v>189</v>
      </c>
      <c r="J8" s="5">
        <v>5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194</v>
      </c>
      <c r="Q8" s="4" t="s">
        <v>28</v>
      </c>
      <c r="R8" s="4" t="s">
        <v>47</v>
      </c>
      <c r="S8" s="4" t="s">
        <v>1</v>
      </c>
      <c r="T8" s="4" t="s">
        <v>48</v>
      </c>
      <c r="U8" s="4" t="s">
        <v>31</v>
      </c>
      <c r="V8" s="4" t="s">
        <v>49</v>
      </c>
    </row>
    <row r="9" ht="15" customHeight="1" spans="1:22">
      <c r="A9" s="4">
        <v>5</v>
      </c>
      <c r="B9" s="4" t="s">
        <v>25</v>
      </c>
      <c r="C9" s="4" t="s">
        <v>50</v>
      </c>
      <c r="D9" s="4" t="s">
        <v>51</v>
      </c>
      <c r="E9" s="4">
        <v>40</v>
      </c>
      <c r="F9" s="5">
        <v>455</v>
      </c>
      <c r="G9" s="5">
        <v>455</v>
      </c>
      <c r="H9" s="5">
        <v>90</v>
      </c>
      <c r="I9" s="5">
        <v>409.5</v>
      </c>
      <c r="J9" s="5">
        <v>5</v>
      </c>
      <c r="K9" s="5">
        <v>100</v>
      </c>
      <c r="L9" s="5">
        <v>0</v>
      </c>
      <c r="M9" s="5">
        <v>0</v>
      </c>
      <c r="N9" s="5">
        <v>0</v>
      </c>
      <c r="O9" s="5">
        <v>0</v>
      </c>
      <c r="P9" s="5">
        <v>514.5</v>
      </c>
      <c r="Q9" s="4" t="s">
        <v>40</v>
      </c>
      <c r="R9" s="4" t="s">
        <v>41</v>
      </c>
      <c r="S9" s="4" t="s">
        <v>1</v>
      </c>
      <c r="T9" s="4" t="s">
        <v>52</v>
      </c>
      <c r="U9" s="4" t="s">
        <v>43</v>
      </c>
      <c r="V9" s="4" t="s">
        <v>53</v>
      </c>
    </row>
    <row r="10" ht="15" customHeight="1" spans="1:22">
      <c r="A10" s="4">
        <v>6</v>
      </c>
      <c r="B10" s="4" t="s">
        <v>25</v>
      </c>
      <c r="C10" s="4" t="s">
        <v>54</v>
      </c>
      <c r="D10" s="4" t="s">
        <v>55</v>
      </c>
      <c r="E10" s="4">
        <v>1</v>
      </c>
      <c r="F10" s="5">
        <v>100</v>
      </c>
      <c r="G10" s="5">
        <v>160</v>
      </c>
      <c r="H10" s="5">
        <v>90</v>
      </c>
      <c r="I10" s="5">
        <v>144</v>
      </c>
      <c r="J10" s="5">
        <v>5</v>
      </c>
      <c r="K10" s="5">
        <v>20</v>
      </c>
      <c r="L10" s="5">
        <v>0</v>
      </c>
      <c r="M10" s="5">
        <v>0</v>
      </c>
      <c r="N10" s="5">
        <v>0</v>
      </c>
      <c r="O10" s="5">
        <v>0</v>
      </c>
      <c r="P10" s="5">
        <v>169</v>
      </c>
      <c r="Q10" s="4" t="s">
        <v>40</v>
      </c>
      <c r="R10" s="4" t="s">
        <v>56</v>
      </c>
      <c r="S10" s="4" t="s">
        <v>1</v>
      </c>
      <c r="T10" s="4" t="s">
        <v>57</v>
      </c>
      <c r="U10" s="4" t="s">
        <v>31</v>
      </c>
      <c r="V10" s="4" t="s">
        <v>58</v>
      </c>
    </row>
    <row r="11" ht="15" customHeight="1" spans="1:22">
      <c r="A11" s="4">
        <v>7</v>
      </c>
      <c r="B11" s="4" t="s">
        <v>25</v>
      </c>
      <c r="C11" s="4" t="s">
        <v>59</v>
      </c>
      <c r="D11" s="4" t="s">
        <v>60</v>
      </c>
      <c r="E11" s="4">
        <v>10</v>
      </c>
      <c r="F11" s="5">
        <v>56</v>
      </c>
      <c r="G11" s="5">
        <v>109</v>
      </c>
      <c r="H11" s="5">
        <v>90</v>
      </c>
      <c r="I11" s="5">
        <v>98.1</v>
      </c>
      <c r="J11" s="5">
        <v>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103.1</v>
      </c>
      <c r="Q11" s="4" t="s">
        <v>40</v>
      </c>
      <c r="R11" s="4" t="s">
        <v>61</v>
      </c>
      <c r="S11" s="4" t="s">
        <v>1</v>
      </c>
      <c r="T11" s="4" t="s">
        <v>62</v>
      </c>
      <c r="U11" s="4" t="s">
        <v>31</v>
      </c>
      <c r="V11" s="4" t="s">
        <v>63</v>
      </c>
    </row>
    <row r="12" ht="15" customHeight="1" spans="1:22">
      <c r="A12" s="4">
        <v>8</v>
      </c>
      <c r="B12" s="4" t="s">
        <v>25</v>
      </c>
      <c r="C12" s="4" t="s">
        <v>64</v>
      </c>
      <c r="D12" s="4" t="s">
        <v>65</v>
      </c>
      <c r="E12" s="4">
        <v>4</v>
      </c>
      <c r="F12" s="5">
        <v>100</v>
      </c>
      <c r="G12" s="5">
        <v>300</v>
      </c>
      <c r="H12" s="5">
        <v>90</v>
      </c>
      <c r="I12" s="5">
        <v>270</v>
      </c>
      <c r="J12" s="5">
        <v>5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275</v>
      </c>
      <c r="Q12" s="4" t="s">
        <v>40</v>
      </c>
      <c r="R12" s="4" t="s">
        <v>35</v>
      </c>
      <c r="S12" s="4" t="s">
        <v>1</v>
      </c>
      <c r="T12" s="4" t="s">
        <v>66</v>
      </c>
      <c r="U12" s="4" t="s">
        <v>31</v>
      </c>
      <c r="V12" s="4" t="s">
        <v>67</v>
      </c>
    </row>
    <row r="13" ht="15" customHeight="1" spans="1:22">
      <c r="A13" s="4">
        <v>9</v>
      </c>
      <c r="B13" s="4" t="s">
        <v>25</v>
      </c>
      <c r="C13" s="4" t="s">
        <v>68</v>
      </c>
      <c r="D13" s="4" t="s">
        <v>69</v>
      </c>
      <c r="E13" s="4">
        <v>2</v>
      </c>
      <c r="F13" s="5">
        <v>66.6</v>
      </c>
      <c r="G13" s="5">
        <v>100</v>
      </c>
      <c r="H13" s="5">
        <v>90</v>
      </c>
      <c r="I13" s="5">
        <v>90</v>
      </c>
      <c r="J13" s="5">
        <v>5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95</v>
      </c>
      <c r="Q13" s="4" t="s">
        <v>28</v>
      </c>
      <c r="R13" s="4" t="s">
        <v>70</v>
      </c>
      <c r="S13" s="4" t="s">
        <v>1</v>
      </c>
      <c r="T13" s="4" t="s">
        <v>71</v>
      </c>
      <c r="U13" s="4" t="s">
        <v>72</v>
      </c>
      <c r="V13" s="4" t="s">
        <v>73</v>
      </c>
    </row>
    <row r="14" ht="15" customHeight="1" spans="1:22">
      <c r="A14" s="4">
        <v>10</v>
      </c>
      <c r="B14" s="4" t="s">
        <v>25</v>
      </c>
      <c r="C14" s="4" t="s">
        <v>74</v>
      </c>
      <c r="D14" s="4" t="s">
        <v>75</v>
      </c>
      <c r="E14" s="4">
        <v>40</v>
      </c>
      <c r="F14" s="5">
        <v>464.76</v>
      </c>
      <c r="G14" s="5">
        <v>724.19</v>
      </c>
      <c r="H14" s="5">
        <v>90</v>
      </c>
      <c r="I14" s="5">
        <v>651.77</v>
      </c>
      <c r="J14" s="5">
        <v>5</v>
      </c>
      <c r="K14" s="5">
        <v>80</v>
      </c>
      <c r="L14" s="5">
        <v>0</v>
      </c>
      <c r="M14" s="5">
        <v>0</v>
      </c>
      <c r="N14" s="5">
        <v>0</v>
      </c>
      <c r="O14" s="5">
        <v>0</v>
      </c>
      <c r="P14" s="5">
        <v>736.77</v>
      </c>
      <c r="Q14" s="4" t="s">
        <v>40</v>
      </c>
      <c r="R14" s="4" t="s">
        <v>61</v>
      </c>
      <c r="S14" s="4" t="s">
        <v>1</v>
      </c>
      <c r="T14" s="4" t="s">
        <v>76</v>
      </c>
      <c r="U14" s="4" t="s">
        <v>31</v>
      </c>
      <c r="V14" s="4" t="s">
        <v>77</v>
      </c>
    </row>
    <row r="15" ht="15" customHeight="1" spans="1:22">
      <c r="A15" s="4">
        <v>11</v>
      </c>
      <c r="B15" s="4" t="s">
        <v>25</v>
      </c>
      <c r="C15" s="4" t="s">
        <v>78</v>
      </c>
      <c r="D15" s="4" t="s">
        <v>79</v>
      </c>
      <c r="E15" s="4">
        <v>6</v>
      </c>
      <c r="F15" s="5">
        <v>105</v>
      </c>
      <c r="G15" s="5">
        <v>105</v>
      </c>
      <c r="H15" s="5">
        <v>90</v>
      </c>
      <c r="I15" s="5">
        <v>94.5</v>
      </c>
      <c r="J15" s="5">
        <v>5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99.5</v>
      </c>
      <c r="Q15" s="4" t="s">
        <v>40</v>
      </c>
      <c r="R15" s="4" t="s">
        <v>41</v>
      </c>
      <c r="S15" s="4" t="s">
        <v>1</v>
      </c>
      <c r="T15" s="4" t="s">
        <v>80</v>
      </c>
      <c r="U15" s="4" t="s">
        <v>43</v>
      </c>
      <c r="V15" s="4" t="s">
        <v>81</v>
      </c>
    </row>
    <row r="16" ht="15" customHeight="1" spans="1:22">
      <c r="A16" s="4">
        <v>12</v>
      </c>
      <c r="B16" s="4" t="s">
        <v>25</v>
      </c>
      <c r="C16" s="4" t="s">
        <v>82</v>
      </c>
      <c r="D16" s="4" t="s">
        <v>83</v>
      </c>
      <c r="E16" s="4">
        <v>10</v>
      </c>
      <c r="F16" s="5">
        <v>40</v>
      </c>
      <c r="G16" s="5">
        <v>80</v>
      </c>
      <c r="H16" s="5">
        <v>90</v>
      </c>
      <c r="I16" s="5">
        <v>72</v>
      </c>
      <c r="J16" s="5">
        <v>5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77</v>
      </c>
      <c r="Q16" s="4" t="s">
        <v>40</v>
      </c>
      <c r="R16" s="4" t="s">
        <v>41</v>
      </c>
      <c r="S16" s="4" t="s">
        <v>1</v>
      </c>
      <c r="T16" s="4" t="s">
        <v>84</v>
      </c>
      <c r="U16" s="4" t="s">
        <v>43</v>
      </c>
      <c r="V16" s="4" t="s">
        <v>85</v>
      </c>
    </row>
    <row r="17" ht="15" customHeight="1" spans="1:22">
      <c r="A17" s="4">
        <v>13</v>
      </c>
      <c r="B17" s="4" t="s">
        <v>25</v>
      </c>
      <c r="C17" s="4" t="s">
        <v>86</v>
      </c>
      <c r="D17" s="4" t="s">
        <v>87</v>
      </c>
      <c r="E17" s="4">
        <v>20</v>
      </c>
      <c r="F17" s="5">
        <v>103.68</v>
      </c>
      <c r="G17" s="5">
        <v>362.88</v>
      </c>
      <c r="H17" s="5">
        <v>90</v>
      </c>
      <c r="I17" s="5">
        <v>326.59</v>
      </c>
      <c r="J17" s="5">
        <v>5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331.59</v>
      </c>
      <c r="Q17" s="4" t="s">
        <v>28</v>
      </c>
      <c r="R17" s="4" t="s">
        <v>88</v>
      </c>
      <c r="S17" s="4" t="s">
        <v>1</v>
      </c>
      <c r="T17" s="4" t="s">
        <v>89</v>
      </c>
      <c r="U17" s="4" t="s">
        <v>31</v>
      </c>
      <c r="V17" s="4" t="s">
        <v>90</v>
      </c>
    </row>
    <row r="18" ht="15" customHeight="1" spans="1:22">
      <c r="A18" s="4">
        <v>14</v>
      </c>
      <c r="B18" s="4" t="s">
        <v>25</v>
      </c>
      <c r="C18" s="4" t="s">
        <v>91</v>
      </c>
      <c r="D18" s="4" t="s">
        <v>92</v>
      </c>
      <c r="E18" s="4">
        <v>2</v>
      </c>
      <c r="F18" s="5">
        <v>60</v>
      </c>
      <c r="G18" s="5">
        <v>116.2</v>
      </c>
      <c r="H18" s="5">
        <v>90</v>
      </c>
      <c r="I18" s="5">
        <v>104.58</v>
      </c>
      <c r="J18" s="5">
        <v>5</v>
      </c>
      <c r="K18" s="5">
        <v>0</v>
      </c>
      <c r="L18" s="5">
        <v>0</v>
      </c>
      <c r="M18" s="5">
        <v>0</v>
      </c>
      <c r="N18" s="5">
        <v>0.4</v>
      </c>
      <c r="O18" s="5">
        <v>20</v>
      </c>
      <c r="P18" s="5">
        <v>129.98</v>
      </c>
      <c r="Q18" s="4" t="s">
        <v>40</v>
      </c>
      <c r="R18" s="4" t="s">
        <v>61</v>
      </c>
      <c r="S18" s="4" t="s">
        <v>1</v>
      </c>
      <c r="T18" s="4" t="s">
        <v>93</v>
      </c>
      <c r="U18" s="4" t="s">
        <v>31</v>
      </c>
      <c r="V18" s="4" t="s">
        <v>94</v>
      </c>
    </row>
    <row r="19" ht="15" customHeight="1" spans="1:22">
      <c r="A19" s="4">
        <v>15</v>
      </c>
      <c r="B19" s="4" t="s">
        <v>25</v>
      </c>
      <c r="C19" s="4" t="s">
        <v>95</v>
      </c>
      <c r="D19" s="4" t="s">
        <v>96</v>
      </c>
      <c r="E19" s="4">
        <v>15</v>
      </c>
      <c r="F19" s="5">
        <v>100</v>
      </c>
      <c r="G19" s="5">
        <v>160</v>
      </c>
      <c r="H19" s="5">
        <v>90</v>
      </c>
      <c r="I19" s="5">
        <v>144</v>
      </c>
      <c r="J19" s="5">
        <v>5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149</v>
      </c>
      <c r="Q19" s="4" t="s">
        <v>40</v>
      </c>
      <c r="R19" s="4" t="s">
        <v>56</v>
      </c>
      <c r="S19" s="4" t="s">
        <v>1</v>
      </c>
      <c r="T19" s="4" t="s">
        <v>57</v>
      </c>
      <c r="U19" s="4" t="s">
        <v>31</v>
      </c>
      <c r="V19" s="4" t="s">
        <v>58</v>
      </c>
    </row>
    <row r="20" ht="15" customHeight="1" spans="1:22">
      <c r="A20" s="4">
        <v>16</v>
      </c>
      <c r="B20" s="4" t="s">
        <v>25</v>
      </c>
      <c r="C20" s="4" t="s">
        <v>97</v>
      </c>
      <c r="D20" s="4" t="s">
        <v>98</v>
      </c>
      <c r="E20" s="4">
        <v>1</v>
      </c>
      <c r="F20" s="5">
        <v>298.4</v>
      </c>
      <c r="G20" s="5">
        <v>447.6</v>
      </c>
      <c r="H20" s="5">
        <v>90</v>
      </c>
      <c r="I20" s="5">
        <v>402.84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402.84</v>
      </c>
      <c r="Q20" s="4" t="s">
        <v>40</v>
      </c>
      <c r="R20" s="4" t="s">
        <v>99</v>
      </c>
      <c r="S20" s="4" t="s">
        <v>1</v>
      </c>
      <c r="T20" s="4" t="s">
        <v>100</v>
      </c>
      <c r="U20" s="4" t="s">
        <v>72</v>
      </c>
      <c r="V20" s="4" t="s">
        <v>101</v>
      </c>
    </row>
    <row r="21" ht="15" customHeight="1" spans="1:22">
      <c r="A21" s="4">
        <v>17</v>
      </c>
      <c r="B21" s="4" t="s">
        <v>25</v>
      </c>
      <c r="C21" s="4" t="s">
        <v>102</v>
      </c>
      <c r="D21" s="4" t="s">
        <v>103</v>
      </c>
      <c r="E21" s="4">
        <v>11</v>
      </c>
      <c r="F21" s="5">
        <v>61</v>
      </c>
      <c r="G21" s="5">
        <v>118</v>
      </c>
      <c r="H21" s="5">
        <v>90</v>
      </c>
      <c r="I21" s="5">
        <v>106.2</v>
      </c>
      <c r="J21" s="5">
        <v>5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111.2</v>
      </c>
      <c r="Q21" s="4" t="s">
        <v>40</v>
      </c>
      <c r="R21" s="4" t="s">
        <v>104</v>
      </c>
      <c r="S21" s="4" t="s">
        <v>1</v>
      </c>
      <c r="T21" s="4" t="s">
        <v>105</v>
      </c>
      <c r="U21" s="4" t="s">
        <v>72</v>
      </c>
      <c r="V21" s="4" t="s">
        <v>106</v>
      </c>
    </row>
    <row r="22" ht="15" customHeight="1" spans="1:22">
      <c r="A22" s="4">
        <v>18</v>
      </c>
      <c r="B22" s="4" t="s">
        <v>25</v>
      </c>
      <c r="C22" s="4" t="s">
        <v>107</v>
      </c>
      <c r="D22" s="4" t="s">
        <v>108</v>
      </c>
      <c r="E22" s="4">
        <v>10</v>
      </c>
      <c r="F22" s="5">
        <v>66</v>
      </c>
      <c r="G22" s="5">
        <v>132</v>
      </c>
      <c r="H22" s="5">
        <v>90</v>
      </c>
      <c r="I22" s="5">
        <v>118.8</v>
      </c>
      <c r="J22" s="5">
        <v>5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123.8</v>
      </c>
      <c r="Q22" s="4" t="s">
        <v>40</v>
      </c>
      <c r="R22" s="4" t="s">
        <v>109</v>
      </c>
      <c r="S22" s="4" t="s">
        <v>1</v>
      </c>
      <c r="T22" s="4" t="s">
        <v>110</v>
      </c>
      <c r="U22" s="4" t="s">
        <v>31</v>
      </c>
      <c r="V22" s="4" t="s">
        <v>111</v>
      </c>
    </row>
    <row r="23" ht="15" customHeight="1" spans="1:22">
      <c r="A23" s="4">
        <v>19</v>
      </c>
      <c r="B23" s="4" t="s">
        <v>25</v>
      </c>
      <c r="C23" s="4" t="s">
        <v>112</v>
      </c>
      <c r="D23" s="4" t="s">
        <v>113</v>
      </c>
      <c r="E23" s="4">
        <v>6</v>
      </c>
      <c r="F23" s="5">
        <v>38</v>
      </c>
      <c r="G23" s="5">
        <v>102.5</v>
      </c>
      <c r="H23" s="5">
        <v>90</v>
      </c>
      <c r="I23" s="5">
        <v>92.25</v>
      </c>
      <c r="J23" s="5">
        <v>5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97.25</v>
      </c>
      <c r="Q23" s="4" t="s">
        <v>40</v>
      </c>
      <c r="R23" s="4" t="s">
        <v>29</v>
      </c>
      <c r="S23" s="4" t="s">
        <v>1</v>
      </c>
      <c r="T23" s="4" t="s">
        <v>114</v>
      </c>
      <c r="U23" s="4" t="s">
        <v>31</v>
      </c>
      <c r="V23" s="4" t="s">
        <v>115</v>
      </c>
    </row>
    <row r="24" ht="15" customHeight="1" spans="1:22">
      <c r="A24" s="4">
        <v>20</v>
      </c>
      <c r="B24" s="4" t="s">
        <v>25</v>
      </c>
      <c r="C24" s="4" t="s">
        <v>116</v>
      </c>
      <c r="D24" s="4" t="s">
        <v>117</v>
      </c>
      <c r="E24" s="4">
        <v>2</v>
      </c>
      <c r="F24" s="5">
        <v>100</v>
      </c>
      <c r="G24" s="5">
        <v>200</v>
      </c>
      <c r="H24" s="5">
        <v>90</v>
      </c>
      <c r="I24" s="5">
        <v>180</v>
      </c>
      <c r="J24" s="5">
        <v>5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185</v>
      </c>
      <c r="Q24" s="4" t="s">
        <v>40</v>
      </c>
      <c r="R24" s="4" t="s">
        <v>118</v>
      </c>
      <c r="S24" s="4" t="s">
        <v>1</v>
      </c>
      <c r="T24" s="4" t="s">
        <v>119</v>
      </c>
      <c r="U24" s="4" t="s">
        <v>31</v>
      </c>
      <c r="V24" s="4" t="s">
        <v>120</v>
      </c>
    </row>
    <row r="25" ht="15" customHeight="1" spans="1:22">
      <c r="A25" s="4">
        <v>21</v>
      </c>
      <c r="B25" s="4" t="s">
        <v>25</v>
      </c>
      <c r="C25" s="4" t="s">
        <v>116</v>
      </c>
      <c r="D25" s="4" t="s">
        <v>121</v>
      </c>
      <c r="E25" s="4">
        <v>1</v>
      </c>
      <c r="F25" s="5">
        <v>98</v>
      </c>
      <c r="G25" s="5">
        <v>500</v>
      </c>
      <c r="H25" s="5">
        <v>90</v>
      </c>
      <c r="I25" s="5">
        <v>450</v>
      </c>
      <c r="J25" s="5">
        <v>5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455</v>
      </c>
      <c r="Q25" s="4" t="s">
        <v>40</v>
      </c>
      <c r="R25" s="4" t="s">
        <v>122</v>
      </c>
      <c r="S25" s="4" t="s">
        <v>1</v>
      </c>
      <c r="T25" s="4" t="s">
        <v>123</v>
      </c>
      <c r="U25" s="4" t="s">
        <v>31</v>
      </c>
      <c r="V25" s="4" t="s">
        <v>124</v>
      </c>
    </row>
    <row r="26" ht="15" customHeight="1" spans="1:22">
      <c r="A26" s="4">
        <v>22</v>
      </c>
      <c r="B26" s="4" t="s">
        <v>25</v>
      </c>
      <c r="C26" s="4" t="s">
        <v>125</v>
      </c>
      <c r="D26" s="4" t="s">
        <v>126</v>
      </c>
      <c r="E26" s="4">
        <v>19</v>
      </c>
      <c r="F26" s="5">
        <v>100</v>
      </c>
      <c r="G26" s="5">
        <v>160</v>
      </c>
      <c r="H26" s="5">
        <v>90</v>
      </c>
      <c r="I26" s="5">
        <v>144</v>
      </c>
      <c r="J26" s="5">
        <v>5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149</v>
      </c>
      <c r="Q26" s="4" t="s">
        <v>40</v>
      </c>
      <c r="R26" s="4" t="s">
        <v>56</v>
      </c>
      <c r="S26" s="4" t="s">
        <v>1</v>
      </c>
      <c r="T26" s="4" t="s">
        <v>127</v>
      </c>
      <c r="U26" s="4" t="s">
        <v>31</v>
      </c>
      <c r="V26" s="4" t="s">
        <v>58</v>
      </c>
    </row>
    <row r="27" ht="15" customHeight="1" spans="1:22">
      <c r="A27" s="4">
        <v>23</v>
      </c>
      <c r="B27" s="4" t="s">
        <v>25</v>
      </c>
      <c r="C27" s="4" t="s">
        <v>128</v>
      </c>
      <c r="D27" s="4" t="s">
        <v>129</v>
      </c>
      <c r="E27" s="4">
        <v>1</v>
      </c>
      <c r="F27" s="5">
        <v>90.06</v>
      </c>
      <c r="G27" s="5">
        <v>188.12</v>
      </c>
      <c r="H27" s="5">
        <v>90</v>
      </c>
      <c r="I27" s="5">
        <v>169.31</v>
      </c>
      <c r="J27" s="5">
        <v>5</v>
      </c>
      <c r="K27" s="5">
        <v>10</v>
      </c>
      <c r="L27" s="5">
        <v>630.87</v>
      </c>
      <c r="M27" s="5">
        <v>20</v>
      </c>
      <c r="N27" s="5">
        <v>0</v>
      </c>
      <c r="O27" s="5">
        <v>0</v>
      </c>
      <c r="P27" s="5">
        <v>835.18</v>
      </c>
      <c r="Q27" s="4" t="s">
        <v>40</v>
      </c>
      <c r="R27" s="4" t="s">
        <v>29</v>
      </c>
      <c r="S27" s="4" t="s">
        <v>1</v>
      </c>
      <c r="T27" s="4" t="s">
        <v>130</v>
      </c>
      <c r="U27" s="4" t="s">
        <v>31</v>
      </c>
      <c r="V27" s="4" t="s">
        <v>131</v>
      </c>
    </row>
    <row r="28" ht="15" customHeight="1" spans="1:22">
      <c r="A28" s="4">
        <v>24</v>
      </c>
      <c r="B28" s="4" t="s">
        <v>25</v>
      </c>
      <c r="C28" s="4" t="s">
        <v>132</v>
      </c>
      <c r="D28" s="4" t="s">
        <v>133</v>
      </c>
      <c r="E28" s="4">
        <v>6</v>
      </c>
      <c r="F28" s="5">
        <v>54.6</v>
      </c>
      <c r="G28" s="5">
        <v>117.2</v>
      </c>
      <c r="H28" s="5">
        <v>90</v>
      </c>
      <c r="I28" s="5">
        <v>105.48</v>
      </c>
      <c r="J28" s="5">
        <v>5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110.48</v>
      </c>
      <c r="Q28" s="4" t="s">
        <v>40</v>
      </c>
      <c r="R28" s="4" t="s">
        <v>29</v>
      </c>
      <c r="S28" s="4" t="s">
        <v>1</v>
      </c>
      <c r="T28" s="4" t="s">
        <v>134</v>
      </c>
      <c r="U28" s="4" t="s">
        <v>31</v>
      </c>
      <c r="V28" s="4" t="s">
        <v>135</v>
      </c>
    </row>
    <row r="29" ht="15" customHeight="1" spans="1:22">
      <c r="A29" s="4">
        <v>25</v>
      </c>
      <c r="B29" s="4" t="s">
        <v>25</v>
      </c>
      <c r="C29" s="4" t="s">
        <v>136</v>
      </c>
      <c r="D29" s="4" t="s">
        <v>137</v>
      </c>
      <c r="E29" s="4">
        <v>3</v>
      </c>
      <c r="F29" s="5">
        <v>60</v>
      </c>
      <c r="G29" s="5">
        <v>210</v>
      </c>
      <c r="H29" s="5">
        <v>90</v>
      </c>
      <c r="I29" s="5">
        <v>189</v>
      </c>
      <c r="J29" s="5">
        <v>5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194</v>
      </c>
      <c r="Q29" s="4" t="s">
        <v>28</v>
      </c>
      <c r="R29" s="4" t="s">
        <v>88</v>
      </c>
      <c r="S29" s="4" t="s">
        <v>1</v>
      </c>
      <c r="T29" s="4" t="s">
        <v>89</v>
      </c>
      <c r="U29" s="4" t="s">
        <v>31</v>
      </c>
      <c r="V29" s="4" t="s">
        <v>49</v>
      </c>
    </row>
    <row r="30" ht="15" customHeight="1" spans="1:22">
      <c r="A30" s="4">
        <v>26</v>
      </c>
      <c r="B30" s="4" t="s">
        <v>25</v>
      </c>
      <c r="C30" s="4" t="s">
        <v>136</v>
      </c>
      <c r="D30" s="4" t="s">
        <v>138</v>
      </c>
      <c r="E30" s="4">
        <v>2</v>
      </c>
      <c r="F30" s="5">
        <v>30</v>
      </c>
      <c r="G30" s="5">
        <v>83</v>
      </c>
      <c r="H30" s="5">
        <v>90</v>
      </c>
      <c r="I30" s="5">
        <v>74.7</v>
      </c>
      <c r="J30" s="5">
        <v>5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79.7</v>
      </c>
      <c r="Q30" s="4" t="s">
        <v>28</v>
      </c>
      <c r="R30" s="4" t="s">
        <v>29</v>
      </c>
      <c r="S30" s="4" t="s">
        <v>1</v>
      </c>
      <c r="T30" s="4" t="s">
        <v>139</v>
      </c>
      <c r="U30" s="4" t="s">
        <v>31</v>
      </c>
      <c r="V30" s="4" t="s">
        <v>140</v>
      </c>
    </row>
    <row r="31" ht="15" customHeight="1" spans="1:22">
      <c r="A31" s="4">
        <v>27</v>
      </c>
      <c r="B31" s="4" t="s">
        <v>25</v>
      </c>
      <c r="C31" s="4" t="s">
        <v>141</v>
      </c>
      <c r="D31" s="4" t="s">
        <v>142</v>
      </c>
      <c r="E31" s="4">
        <v>15</v>
      </c>
      <c r="F31" s="5">
        <v>105</v>
      </c>
      <c r="G31" s="5">
        <v>157.5</v>
      </c>
      <c r="H31" s="5">
        <v>90</v>
      </c>
      <c r="I31" s="5">
        <v>141.75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141.75</v>
      </c>
      <c r="Q31" s="4" t="s">
        <v>40</v>
      </c>
      <c r="R31" s="4" t="s">
        <v>99</v>
      </c>
      <c r="S31" s="4" t="s">
        <v>1</v>
      </c>
      <c r="T31" s="4" t="s">
        <v>143</v>
      </c>
      <c r="U31" s="4" t="s">
        <v>72</v>
      </c>
      <c r="V31" s="4" t="s">
        <v>144</v>
      </c>
    </row>
    <row r="32" ht="15" customHeight="1" spans="1:22">
      <c r="A32" s="4">
        <v>28</v>
      </c>
      <c r="B32" s="4" t="s">
        <v>25</v>
      </c>
      <c r="C32" s="4" t="s">
        <v>145</v>
      </c>
      <c r="D32" s="4" t="s">
        <v>146</v>
      </c>
      <c r="E32" s="4">
        <v>4</v>
      </c>
      <c r="F32" s="5">
        <v>52</v>
      </c>
      <c r="G32" s="5">
        <v>101.8</v>
      </c>
      <c r="H32" s="5">
        <v>90</v>
      </c>
      <c r="I32" s="5">
        <v>91.62</v>
      </c>
      <c r="J32" s="5">
        <v>5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96.62</v>
      </c>
      <c r="Q32" s="4" t="s">
        <v>40</v>
      </c>
      <c r="R32" s="4" t="s">
        <v>104</v>
      </c>
      <c r="S32" s="4" t="s">
        <v>1</v>
      </c>
      <c r="T32" s="4" t="s">
        <v>147</v>
      </c>
      <c r="U32" s="4" t="s">
        <v>72</v>
      </c>
      <c r="V32" s="4" t="s">
        <v>148</v>
      </c>
    </row>
    <row r="33" ht="15" customHeight="1" spans="1:22">
      <c r="A33" s="4">
        <v>29</v>
      </c>
      <c r="B33" s="4" t="s">
        <v>25</v>
      </c>
      <c r="C33" s="4" t="s">
        <v>149</v>
      </c>
      <c r="D33" s="4" t="s">
        <v>150</v>
      </c>
      <c r="E33" s="4">
        <v>10</v>
      </c>
      <c r="F33" s="5">
        <v>108.6</v>
      </c>
      <c r="G33" s="5">
        <v>108.6</v>
      </c>
      <c r="H33" s="5">
        <v>90</v>
      </c>
      <c r="I33" s="5">
        <v>97.74</v>
      </c>
      <c r="J33" s="5">
        <v>5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102.74</v>
      </c>
      <c r="Q33" s="4" t="s">
        <v>40</v>
      </c>
      <c r="R33" s="4" t="s">
        <v>41</v>
      </c>
      <c r="S33" s="4" t="s">
        <v>1</v>
      </c>
      <c r="T33" s="4" t="s">
        <v>52</v>
      </c>
      <c r="U33" s="4" t="s">
        <v>43</v>
      </c>
      <c r="V33" s="4" t="s">
        <v>151</v>
      </c>
    </row>
    <row r="34" ht="15" customHeight="1" spans="1:22">
      <c r="A34" s="4">
        <v>30</v>
      </c>
      <c r="B34" s="4" t="s">
        <v>25</v>
      </c>
      <c r="C34" s="4" t="s">
        <v>152</v>
      </c>
      <c r="D34" s="4" t="s">
        <v>153</v>
      </c>
      <c r="E34" s="4">
        <v>4</v>
      </c>
      <c r="F34" s="5">
        <v>47.97</v>
      </c>
      <c r="G34" s="5">
        <v>103.94</v>
      </c>
      <c r="H34" s="5">
        <v>90</v>
      </c>
      <c r="I34" s="5">
        <v>93.55</v>
      </c>
      <c r="J34" s="5">
        <v>5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98.55</v>
      </c>
      <c r="Q34" s="4" t="s">
        <v>28</v>
      </c>
      <c r="R34" s="4" t="s">
        <v>104</v>
      </c>
      <c r="S34" s="4" t="s">
        <v>1</v>
      </c>
      <c r="T34" s="4" t="s">
        <v>154</v>
      </c>
      <c r="U34" s="4" t="s">
        <v>72</v>
      </c>
      <c r="V34" s="4" t="s">
        <v>155</v>
      </c>
    </row>
    <row r="35" ht="15" customHeight="1" spans="1:22">
      <c r="A35" s="4">
        <v>31</v>
      </c>
      <c r="B35" s="4" t="s">
        <v>25</v>
      </c>
      <c r="C35" s="4" t="s">
        <v>156</v>
      </c>
      <c r="D35" s="4" t="s">
        <v>157</v>
      </c>
      <c r="E35" s="4">
        <v>1</v>
      </c>
      <c r="F35" s="5">
        <v>100</v>
      </c>
      <c r="G35" s="5">
        <v>190</v>
      </c>
      <c r="H35" s="5">
        <v>90</v>
      </c>
      <c r="I35" s="5">
        <v>171</v>
      </c>
      <c r="J35" s="5">
        <v>5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176</v>
      </c>
      <c r="Q35" s="4" t="s">
        <v>158</v>
      </c>
      <c r="R35" s="4" t="s">
        <v>159</v>
      </c>
      <c r="S35" s="4" t="s">
        <v>1</v>
      </c>
      <c r="T35" s="4" t="s">
        <v>160</v>
      </c>
      <c r="U35" s="4" t="s">
        <v>31</v>
      </c>
      <c r="V35" s="4" t="s">
        <v>161</v>
      </c>
    </row>
    <row r="36" ht="15" customHeight="1" spans="1:22">
      <c r="A36" s="4">
        <v>32</v>
      </c>
      <c r="B36" s="4" t="s">
        <v>25</v>
      </c>
      <c r="C36" s="4" t="s">
        <v>162</v>
      </c>
      <c r="D36" s="4" t="s">
        <v>163</v>
      </c>
      <c r="E36" s="4">
        <v>4</v>
      </c>
      <c r="F36" s="5">
        <v>86.51</v>
      </c>
      <c r="G36" s="5">
        <v>302.78</v>
      </c>
      <c r="H36" s="5">
        <v>90</v>
      </c>
      <c r="I36" s="5">
        <v>272.5</v>
      </c>
      <c r="J36" s="5">
        <v>5</v>
      </c>
      <c r="K36" s="5">
        <v>37</v>
      </c>
      <c r="L36" s="5">
        <v>0</v>
      </c>
      <c r="M36" s="5">
        <v>0</v>
      </c>
      <c r="N36" s="5">
        <v>0</v>
      </c>
      <c r="O36" s="5">
        <v>0</v>
      </c>
      <c r="P36" s="5">
        <v>314.5</v>
      </c>
      <c r="Q36" s="4" t="s">
        <v>40</v>
      </c>
      <c r="R36" s="4" t="s">
        <v>88</v>
      </c>
      <c r="S36" s="4" t="s">
        <v>1</v>
      </c>
      <c r="T36" s="4" t="s">
        <v>164</v>
      </c>
      <c r="U36" s="4" t="s">
        <v>31</v>
      </c>
      <c r="V36" s="4" t="s">
        <v>165</v>
      </c>
    </row>
    <row r="37" ht="15" customHeight="1" spans="1:22">
      <c r="A37" s="4">
        <v>33</v>
      </c>
      <c r="B37" s="4" t="s">
        <v>25</v>
      </c>
      <c r="C37" s="4" t="s">
        <v>166</v>
      </c>
      <c r="D37" s="4" t="s">
        <v>167</v>
      </c>
      <c r="E37" s="4">
        <v>11</v>
      </c>
      <c r="F37" s="5">
        <v>66.4</v>
      </c>
      <c r="G37" s="5">
        <v>140.8</v>
      </c>
      <c r="H37" s="5">
        <v>90</v>
      </c>
      <c r="I37" s="5">
        <v>126.72</v>
      </c>
      <c r="J37" s="5">
        <v>5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131.72</v>
      </c>
      <c r="Q37" s="4" t="s">
        <v>40</v>
      </c>
      <c r="R37" s="4" t="s">
        <v>29</v>
      </c>
      <c r="S37" s="4" t="s">
        <v>1</v>
      </c>
      <c r="T37" s="4" t="s">
        <v>168</v>
      </c>
      <c r="U37" s="4" t="s">
        <v>31</v>
      </c>
      <c r="V37" s="4" t="s">
        <v>169</v>
      </c>
    </row>
    <row r="38" ht="15" customHeight="1" spans="1:22">
      <c r="A38" s="4">
        <v>34</v>
      </c>
      <c r="B38" s="4" t="s">
        <v>25</v>
      </c>
      <c r="C38" s="4" t="s">
        <v>170</v>
      </c>
      <c r="D38" s="4" t="s">
        <v>171</v>
      </c>
      <c r="E38" s="4">
        <v>10</v>
      </c>
      <c r="F38" s="5">
        <v>60.7</v>
      </c>
      <c r="G38" s="5">
        <v>151.75</v>
      </c>
      <c r="H38" s="5">
        <v>90</v>
      </c>
      <c r="I38" s="5">
        <v>136.58</v>
      </c>
      <c r="J38" s="5">
        <v>5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141.58</v>
      </c>
      <c r="Q38" s="4" t="s">
        <v>40</v>
      </c>
      <c r="R38" s="4" t="s">
        <v>172</v>
      </c>
      <c r="S38" s="4" t="s">
        <v>1</v>
      </c>
      <c r="T38" s="4" t="s">
        <v>173</v>
      </c>
      <c r="U38" s="4" t="s">
        <v>31</v>
      </c>
      <c r="V38" s="4" t="s">
        <v>174</v>
      </c>
    </row>
    <row r="39" ht="15" customHeight="1" spans="1:22">
      <c r="A39" s="4">
        <v>35</v>
      </c>
      <c r="B39" s="4" t="s">
        <v>25</v>
      </c>
      <c r="C39" s="4" t="s">
        <v>175</v>
      </c>
      <c r="D39" s="4" t="s">
        <v>176</v>
      </c>
      <c r="E39" s="4">
        <v>8</v>
      </c>
      <c r="F39" s="5">
        <v>49.4</v>
      </c>
      <c r="G39" s="5">
        <v>98.8</v>
      </c>
      <c r="H39" s="5">
        <v>90</v>
      </c>
      <c r="I39" s="5">
        <v>88.92</v>
      </c>
      <c r="J39" s="5">
        <v>5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93.92</v>
      </c>
      <c r="Q39" s="4" t="s">
        <v>40</v>
      </c>
      <c r="R39" s="4" t="s">
        <v>41</v>
      </c>
      <c r="S39" s="4" t="s">
        <v>1</v>
      </c>
      <c r="T39" s="4" t="s">
        <v>177</v>
      </c>
      <c r="U39" s="4" t="s">
        <v>43</v>
      </c>
      <c r="V39" s="4" t="s">
        <v>178</v>
      </c>
    </row>
    <row r="40" ht="15" customHeight="1" spans="1:22">
      <c r="A40" s="4">
        <v>36</v>
      </c>
      <c r="B40" s="4" t="s">
        <v>25</v>
      </c>
      <c r="C40" s="4" t="s">
        <v>179</v>
      </c>
      <c r="D40" s="4" t="s">
        <v>180</v>
      </c>
      <c r="E40" s="4">
        <v>13</v>
      </c>
      <c r="F40" s="5">
        <v>100</v>
      </c>
      <c r="G40" s="5">
        <v>160</v>
      </c>
      <c r="H40" s="5">
        <v>90</v>
      </c>
      <c r="I40" s="5">
        <v>144</v>
      </c>
      <c r="J40" s="5">
        <v>5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149</v>
      </c>
      <c r="Q40" s="4" t="s">
        <v>40</v>
      </c>
      <c r="R40" s="4" t="s">
        <v>56</v>
      </c>
      <c r="S40" s="4" t="s">
        <v>1</v>
      </c>
      <c r="T40" s="4" t="s">
        <v>181</v>
      </c>
      <c r="U40" s="4" t="s">
        <v>31</v>
      </c>
      <c r="V40" s="4" t="s">
        <v>58</v>
      </c>
    </row>
    <row r="41" ht="15" customHeight="1" spans="1:22">
      <c r="A41" s="4">
        <v>37</v>
      </c>
      <c r="B41" s="4" t="s">
        <v>25</v>
      </c>
      <c r="C41" s="4" t="s">
        <v>182</v>
      </c>
      <c r="D41" s="4" t="s">
        <v>183</v>
      </c>
      <c r="E41" s="4">
        <v>187</v>
      </c>
      <c r="F41" s="5">
        <v>1034.63</v>
      </c>
      <c r="G41" s="5">
        <v>1457.08</v>
      </c>
      <c r="H41" s="5">
        <v>90</v>
      </c>
      <c r="I41" s="5">
        <v>1311.37</v>
      </c>
      <c r="J41" s="5">
        <v>5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1316.37</v>
      </c>
      <c r="Q41" s="4" t="s">
        <v>40</v>
      </c>
      <c r="R41" s="4" t="s">
        <v>61</v>
      </c>
      <c r="S41" s="4" t="s">
        <v>1</v>
      </c>
      <c r="T41" s="4" t="s">
        <v>184</v>
      </c>
      <c r="U41" s="4" t="s">
        <v>31</v>
      </c>
      <c r="V41" s="4" t="s">
        <v>185</v>
      </c>
    </row>
    <row r="42" ht="15" customHeight="1" spans="1:22">
      <c r="A42" s="4">
        <v>38</v>
      </c>
      <c r="B42" s="4" t="s">
        <v>25</v>
      </c>
      <c r="C42" s="4" t="s">
        <v>186</v>
      </c>
      <c r="D42" s="4" t="s">
        <v>187</v>
      </c>
      <c r="E42" s="4">
        <v>3</v>
      </c>
      <c r="F42" s="5">
        <v>33.5</v>
      </c>
      <c r="G42" s="5">
        <v>91.25</v>
      </c>
      <c r="H42" s="5">
        <v>90</v>
      </c>
      <c r="I42" s="5">
        <v>82.13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82.13</v>
      </c>
      <c r="Q42" s="4" t="s">
        <v>40</v>
      </c>
      <c r="R42" s="4" t="s">
        <v>29</v>
      </c>
      <c r="S42" s="4" t="s">
        <v>1</v>
      </c>
      <c r="T42" s="4" t="s">
        <v>188</v>
      </c>
      <c r="U42" s="4" t="s">
        <v>31</v>
      </c>
      <c r="V42" s="4" t="s">
        <v>189</v>
      </c>
    </row>
    <row r="43" ht="15" customHeight="1" spans="1:22">
      <c r="A43" s="4">
        <v>39</v>
      </c>
      <c r="B43" s="4" t="s">
        <v>25</v>
      </c>
      <c r="C43" s="4" t="s">
        <v>190</v>
      </c>
      <c r="D43" s="4" t="s">
        <v>191</v>
      </c>
      <c r="E43" s="4">
        <v>6</v>
      </c>
      <c r="F43" s="5">
        <v>184</v>
      </c>
      <c r="G43" s="5">
        <v>644</v>
      </c>
      <c r="H43" s="5">
        <v>90</v>
      </c>
      <c r="I43" s="5">
        <v>579.6</v>
      </c>
      <c r="J43" s="5">
        <v>5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584.6</v>
      </c>
      <c r="Q43" s="4" t="s">
        <v>40</v>
      </c>
      <c r="R43" s="4" t="s">
        <v>47</v>
      </c>
      <c r="S43" s="4" t="s">
        <v>1</v>
      </c>
      <c r="T43" s="4" t="s">
        <v>48</v>
      </c>
      <c r="U43" s="4" t="s">
        <v>31</v>
      </c>
      <c r="V43" s="4" t="s">
        <v>192</v>
      </c>
    </row>
    <row r="44" ht="15" customHeight="1" spans="1:22">
      <c r="A44" s="4">
        <v>40</v>
      </c>
      <c r="B44" s="4" t="s">
        <v>193</v>
      </c>
      <c r="C44" s="4" t="s">
        <v>194</v>
      </c>
      <c r="D44" s="4" t="s">
        <v>195</v>
      </c>
      <c r="E44" s="4">
        <v>1</v>
      </c>
      <c r="F44" s="5">
        <v>3.22</v>
      </c>
      <c r="G44" s="5">
        <v>34.76</v>
      </c>
      <c r="H44" s="5">
        <v>90</v>
      </c>
      <c r="I44" s="5">
        <v>31.28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31.28</v>
      </c>
      <c r="Q44" s="4" t="s">
        <v>196</v>
      </c>
      <c r="R44" s="4" t="s">
        <v>41</v>
      </c>
      <c r="S44" s="4" t="s">
        <v>25</v>
      </c>
      <c r="T44" s="4" t="s">
        <v>197</v>
      </c>
      <c r="U44" s="4" t="s">
        <v>198</v>
      </c>
      <c r="V44" s="4" t="s">
        <v>199</v>
      </c>
    </row>
    <row r="45" ht="15" customHeight="1" spans="1:22">
      <c r="A45" s="4">
        <v>41</v>
      </c>
      <c r="B45" s="4" t="s">
        <v>25</v>
      </c>
      <c r="C45" s="4" t="s">
        <v>200</v>
      </c>
      <c r="D45" s="4" t="s">
        <v>201</v>
      </c>
      <c r="E45" s="4">
        <v>4</v>
      </c>
      <c r="F45" s="5">
        <v>117</v>
      </c>
      <c r="G45" s="5">
        <v>117</v>
      </c>
      <c r="H45" s="5">
        <v>90</v>
      </c>
      <c r="I45" s="5">
        <v>105.3</v>
      </c>
      <c r="J45" s="5">
        <v>5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110.3</v>
      </c>
      <c r="Q45" s="4" t="s">
        <v>40</v>
      </c>
      <c r="R45" s="4" t="s">
        <v>41</v>
      </c>
      <c r="S45" s="4" t="s">
        <v>1</v>
      </c>
      <c r="T45" s="4" t="s">
        <v>202</v>
      </c>
      <c r="U45" s="4" t="s">
        <v>43</v>
      </c>
      <c r="V45" s="4" t="s">
        <v>203</v>
      </c>
    </row>
    <row r="46" ht="15" customHeight="1" spans="1:22">
      <c r="A46" s="4">
        <v>42</v>
      </c>
      <c r="B46" s="4" t="s">
        <v>25</v>
      </c>
      <c r="C46" s="4" t="s">
        <v>204</v>
      </c>
      <c r="D46" s="4" t="s">
        <v>205</v>
      </c>
      <c r="E46" s="4">
        <v>1</v>
      </c>
      <c r="F46" s="5">
        <v>30</v>
      </c>
      <c r="G46" s="5">
        <v>83</v>
      </c>
      <c r="H46" s="5">
        <v>90</v>
      </c>
      <c r="I46" s="5">
        <v>74.7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74.7</v>
      </c>
      <c r="Q46" s="4" t="s">
        <v>40</v>
      </c>
      <c r="R46" s="4" t="s">
        <v>29</v>
      </c>
      <c r="S46" s="4" t="s">
        <v>1</v>
      </c>
      <c r="T46" s="4" t="s">
        <v>206</v>
      </c>
      <c r="U46" s="4" t="s">
        <v>31</v>
      </c>
      <c r="V46" s="4" t="s">
        <v>140</v>
      </c>
    </row>
    <row r="47" ht="15" customHeight="1" spans="1:22">
      <c r="A47" s="4">
        <v>43</v>
      </c>
      <c r="B47" s="4" t="s">
        <v>25</v>
      </c>
      <c r="C47" s="4" t="s">
        <v>207</v>
      </c>
      <c r="D47" s="4" t="s">
        <v>208</v>
      </c>
      <c r="E47" s="4">
        <v>60</v>
      </c>
      <c r="F47" s="5">
        <v>710.4</v>
      </c>
      <c r="G47" s="5">
        <v>1052.81</v>
      </c>
      <c r="H47" s="5">
        <v>90</v>
      </c>
      <c r="I47" s="5">
        <v>947.53</v>
      </c>
      <c r="J47" s="5">
        <v>5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952.53</v>
      </c>
      <c r="Q47" s="4" t="s">
        <v>40</v>
      </c>
      <c r="R47" s="4" t="s">
        <v>61</v>
      </c>
      <c r="S47" s="4" t="s">
        <v>1</v>
      </c>
      <c r="T47" s="4" t="s">
        <v>209</v>
      </c>
      <c r="U47" s="4" t="s">
        <v>31</v>
      </c>
      <c r="V47" s="4" t="s">
        <v>210</v>
      </c>
    </row>
    <row r="48" ht="15" customHeight="1" spans="1:22">
      <c r="A48" s="4">
        <v>44</v>
      </c>
      <c r="B48" s="4" t="s">
        <v>25</v>
      </c>
      <c r="C48" s="4" t="s">
        <v>207</v>
      </c>
      <c r="D48" s="4" t="s">
        <v>211</v>
      </c>
      <c r="E48" s="4">
        <v>36</v>
      </c>
      <c r="F48" s="5">
        <v>436.03</v>
      </c>
      <c r="G48" s="5">
        <v>523.23</v>
      </c>
      <c r="H48" s="5">
        <v>90</v>
      </c>
      <c r="I48" s="5">
        <v>470.91</v>
      </c>
      <c r="J48" s="5">
        <v>5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475.91</v>
      </c>
      <c r="Q48" s="4" t="s">
        <v>40</v>
      </c>
      <c r="R48" s="4" t="s">
        <v>56</v>
      </c>
      <c r="S48" s="4" t="s">
        <v>1</v>
      </c>
      <c r="T48" s="4" t="s">
        <v>212</v>
      </c>
      <c r="U48" s="4" t="s">
        <v>31</v>
      </c>
      <c r="V48" s="4" t="s">
        <v>213</v>
      </c>
    </row>
    <row r="49" ht="15" customHeight="1" spans="1:22">
      <c r="A49" s="4">
        <v>45</v>
      </c>
      <c r="B49" s="4" t="s">
        <v>25</v>
      </c>
      <c r="C49" s="4" t="s">
        <v>214</v>
      </c>
      <c r="D49" s="4" t="s">
        <v>215</v>
      </c>
      <c r="E49" s="4">
        <v>4</v>
      </c>
      <c r="F49" s="5">
        <v>100</v>
      </c>
      <c r="G49" s="5">
        <v>200</v>
      </c>
      <c r="H49" s="5">
        <v>90</v>
      </c>
      <c r="I49" s="5">
        <v>180</v>
      </c>
      <c r="J49" s="5">
        <v>5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185</v>
      </c>
      <c r="Q49" s="4" t="s">
        <v>28</v>
      </c>
      <c r="R49" s="4" t="s">
        <v>118</v>
      </c>
      <c r="S49" s="4" t="s">
        <v>1</v>
      </c>
      <c r="T49" s="4" t="s">
        <v>216</v>
      </c>
      <c r="U49" s="4" t="s">
        <v>31</v>
      </c>
      <c r="V49" s="4" t="s">
        <v>120</v>
      </c>
    </row>
    <row r="50" ht="15" customHeight="1" spans="1:22">
      <c r="A50" s="3" t="s">
        <v>217</v>
      </c>
      <c r="B50" s="6" t="s">
        <v>1</v>
      </c>
      <c r="C50" s="6" t="s">
        <v>1</v>
      </c>
      <c r="D50" s="6" t="s">
        <v>1</v>
      </c>
      <c r="E50" s="7">
        <f>SUM(E4:E49)</f>
        <v>633</v>
      </c>
      <c r="F50" s="8">
        <f>SUM(F4:F49)</f>
        <v>6418.23</v>
      </c>
      <c r="G50" s="8">
        <f>SUM(G4:G49)</f>
        <v>11504</v>
      </c>
      <c r="H50" s="7" t="s">
        <v>218</v>
      </c>
      <c r="I50" s="8">
        <f t="shared" ref="I50:P50" si="0">SUM(I4:I49)</f>
        <v>10353.61</v>
      </c>
      <c r="J50" s="8">
        <f t="shared" si="0"/>
        <v>195</v>
      </c>
      <c r="K50" s="8">
        <f t="shared" si="0"/>
        <v>387</v>
      </c>
      <c r="L50" s="8">
        <f t="shared" si="0"/>
        <v>690.87</v>
      </c>
      <c r="M50" s="8">
        <f t="shared" si="0"/>
        <v>20</v>
      </c>
      <c r="N50" s="8">
        <f t="shared" si="0"/>
        <v>0.4</v>
      </c>
      <c r="O50" s="8">
        <f t="shared" si="0"/>
        <v>20</v>
      </c>
      <c r="P50" s="8">
        <f t="shared" si="0"/>
        <v>11666.88</v>
      </c>
      <c r="Q50" s="6" t="s">
        <v>1</v>
      </c>
      <c r="R50" s="6" t="s">
        <v>1</v>
      </c>
      <c r="S50" s="6" t="s">
        <v>1</v>
      </c>
      <c r="T50" s="6" t="s">
        <v>1</v>
      </c>
      <c r="U50" s="6" t="s">
        <v>1</v>
      </c>
      <c r="V50" s="6" t="s">
        <v>1</v>
      </c>
    </row>
    <row r="51" ht="15" customHeight="1" spans="1:22">
      <c r="A51" s="2" t="s">
        <v>1</v>
      </c>
      <c r="B51" s="2" t="s">
        <v>1</v>
      </c>
      <c r="C51" s="2" t="s">
        <v>1</v>
      </c>
      <c r="D51" s="2" t="s">
        <v>1</v>
      </c>
      <c r="E51" s="2" t="s">
        <v>1</v>
      </c>
      <c r="F51" s="2" t="s">
        <v>1</v>
      </c>
      <c r="G51" s="2" t="s">
        <v>1</v>
      </c>
      <c r="H51" s="2" t="s">
        <v>1</v>
      </c>
      <c r="I51" s="2" t="s">
        <v>1</v>
      </c>
      <c r="J51" s="2" t="s">
        <v>1</v>
      </c>
      <c r="K51" s="2" t="s">
        <v>1</v>
      </c>
      <c r="L51" s="2" t="s">
        <v>1</v>
      </c>
      <c r="M51" s="2" t="s">
        <v>1</v>
      </c>
      <c r="N51" s="2" t="s">
        <v>1</v>
      </c>
      <c r="O51" s="2" t="s">
        <v>1</v>
      </c>
      <c r="P51" s="2" t="s">
        <v>1</v>
      </c>
      <c r="Q51" s="2" t="s">
        <v>1</v>
      </c>
      <c r="R51" s="2" t="s">
        <v>1</v>
      </c>
      <c r="S51" s="2" t="s">
        <v>1</v>
      </c>
      <c r="T51" s="2" t="s">
        <v>1</v>
      </c>
      <c r="U51" s="2" t="s">
        <v>1</v>
      </c>
      <c r="V51" s="12" t="s">
        <v>1</v>
      </c>
    </row>
    <row r="52" ht="15" customHeight="1" spans="1:22">
      <c r="A52" s="9" t="s">
        <v>219</v>
      </c>
      <c r="B52" s="9" t="s">
        <v>1</v>
      </c>
      <c r="C52" s="9" t="s">
        <v>1</v>
      </c>
      <c r="D52" s="9" t="s">
        <v>1</v>
      </c>
      <c r="E52" s="9" t="s">
        <v>1</v>
      </c>
      <c r="F52" s="9" t="s">
        <v>1</v>
      </c>
      <c r="G52" s="9" t="s">
        <v>1</v>
      </c>
      <c r="H52" s="9" t="s">
        <v>1</v>
      </c>
      <c r="I52" s="9" t="s">
        <v>1</v>
      </c>
      <c r="J52" s="9" t="s">
        <v>1</v>
      </c>
      <c r="K52" s="9" t="s">
        <v>1</v>
      </c>
      <c r="L52" s="9" t="s">
        <v>1</v>
      </c>
      <c r="M52" s="9" t="s">
        <v>1</v>
      </c>
      <c r="N52" s="9" t="s">
        <v>1</v>
      </c>
      <c r="O52" s="9" t="s">
        <v>1</v>
      </c>
      <c r="P52" s="9" t="s">
        <v>1</v>
      </c>
      <c r="Q52" s="9" t="s">
        <v>1</v>
      </c>
      <c r="R52" s="9" t="s">
        <v>1</v>
      </c>
      <c r="S52" s="9" t="s">
        <v>1</v>
      </c>
      <c r="T52" s="9" t="s">
        <v>1</v>
      </c>
      <c r="U52" s="9" t="s">
        <v>1</v>
      </c>
      <c r="V52" s="12" t="s">
        <v>1</v>
      </c>
    </row>
    <row r="53" ht="15" customHeight="1" spans="1:22">
      <c r="A53" s="2" t="s">
        <v>220</v>
      </c>
      <c r="B53" s="2" t="s">
        <v>1</v>
      </c>
      <c r="C53" s="2" t="s">
        <v>1</v>
      </c>
      <c r="D53" s="2" t="s">
        <v>1</v>
      </c>
      <c r="E53" s="2" t="s">
        <v>1</v>
      </c>
      <c r="F53" s="2" t="s">
        <v>1</v>
      </c>
      <c r="G53" s="2" t="s">
        <v>1</v>
      </c>
      <c r="H53" s="2" t="s">
        <v>1</v>
      </c>
      <c r="I53" s="2" t="s">
        <v>1</v>
      </c>
      <c r="J53" s="2" t="s">
        <v>1</v>
      </c>
      <c r="K53" s="2" t="s">
        <v>1</v>
      </c>
      <c r="L53" s="2" t="s">
        <v>1</v>
      </c>
      <c r="M53" s="2" t="s">
        <v>1</v>
      </c>
      <c r="N53" s="2" t="s">
        <v>1</v>
      </c>
      <c r="O53" s="2" t="s">
        <v>1</v>
      </c>
      <c r="P53" s="2" t="s">
        <v>1</v>
      </c>
      <c r="Q53" s="2" t="s">
        <v>1</v>
      </c>
      <c r="R53" s="2" t="s">
        <v>1</v>
      </c>
      <c r="S53" s="2" t="s">
        <v>1</v>
      </c>
      <c r="T53" s="2" t="s">
        <v>1</v>
      </c>
      <c r="U53" s="2" t="s">
        <v>1</v>
      </c>
      <c r="V53" s="12" t="s">
        <v>1</v>
      </c>
    </row>
    <row r="54" ht="15" customHeight="1" spans="1:22">
      <c r="A54" s="10" t="s">
        <v>221</v>
      </c>
      <c r="B54" s="10" t="s">
        <v>1</v>
      </c>
      <c r="C54" s="10" t="s">
        <v>1</v>
      </c>
      <c r="D54" s="10" t="s">
        <v>1</v>
      </c>
      <c r="E54" s="10" t="s">
        <v>1</v>
      </c>
      <c r="F54" s="10" t="s">
        <v>1</v>
      </c>
      <c r="G54" s="10" t="s">
        <v>1</v>
      </c>
      <c r="H54" s="10" t="s">
        <v>1</v>
      </c>
      <c r="I54" s="10" t="s">
        <v>1</v>
      </c>
      <c r="J54" s="10" t="s">
        <v>1</v>
      </c>
      <c r="K54" s="10" t="s">
        <v>1</v>
      </c>
      <c r="L54" s="10" t="s">
        <v>1</v>
      </c>
      <c r="M54" s="10" t="s">
        <v>1</v>
      </c>
      <c r="N54" s="10" t="s">
        <v>1</v>
      </c>
      <c r="O54" s="10" t="s">
        <v>1</v>
      </c>
      <c r="P54" s="10" t="s">
        <v>1</v>
      </c>
      <c r="Q54" s="10" t="s">
        <v>1</v>
      </c>
      <c r="R54" s="10" t="s">
        <v>1</v>
      </c>
      <c r="S54" s="10" t="s">
        <v>1</v>
      </c>
      <c r="T54" s="10" t="s">
        <v>1</v>
      </c>
      <c r="U54" s="10" t="s">
        <v>1</v>
      </c>
      <c r="V54" s="12" t="s">
        <v>1</v>
      </c>
    </row>
    <row r="55" ht="15" customHeight="1" spans="1:22">
      <c r="A55" s="10" t="s">
        <v>222</v>
      </c>
      <c r="B55" s="10" t="s">
        <v>1</v>
      </c>
      <c r="C55" s="10" t="s">
        <v>1</v>
      </c>
      <c r="D55" s="10" t="s">
        <v>1</v>
      </c>
      <c r="E55" s="10" t="s">
        <v>1</v>
      </c>
      <c r="F55" s="10" t="s">
        <v>1</v>
      </c>
      <c r="G55" s="10" t="s">
        <v>1</v>
      </c>
      <c r="H55" s="10" t="s">
        <v>1</v>
      </c>
      <c r="I55" s="10" t="s">
        <v>1</v>
      </c>
      <c r="J55" s="10" t="s">
        <v>1</v>
      </c>
      <c r="K55" s="10" t="s">
        <v>1</v>
      </c>
      <c r="L55" s="10" t="s">
        <v>1</v>
      </c>
      <c r="M55" s="10" t="s">
        <v>1</v>
      </c>
      <c r="N55" s="10" t="s">
        <v>1</v>
      </c>
      <c r="O55" s="10" t="s">
        <v>1</v>
      </c>
      <c r="P55" s="10" t="s">
        <v>1</v>
      </c>
      <c r="Q55" s="10" t="s">
        <v>1</v>
      </c>
      <c r="R55" s="10" t="s">
        <v>1</v>
      </c>
      <c r="S55" s="10" t="s">
        <v>1</v>
      </c>
      <c r="T55" s="10" t="s">
        <v>1</v>
      </c>
      <c r="U55" s="10" t="s">
        <v>1</v>
      </c>
      <c r="V55" s="12" t="s">
        <v>1</v>
      </c>
    </row>
    <row r="56" ht="15" customHeight="1" spans="1:22">
      <c r="A56" s="9" t="s">
        <v>223</v>
      </c>
      <c r="B56" s="9" t="s">
        <v>1</v>
      </c>
      <c r="C56" s="9" t="s">
        <v>1</v>
      </c>
      <c r="D56" s="9" t="s">
        <v>1</v>
      </c>
      <c r="E56" s="9" t="s">
        <v>1</v>
      </c>
      <c r="F56" s="9" t="s">
        <v>1</v>
      </c>
      <c r="G56" s="9" t="s">
        <v>1</v>
      </c>
      <c r="H56" s="9" t="s">
        <v>1</v>
      </c>
      <c r="I56" s="9" t="s">
        <v>1</v>
      </c>
      <c r="J56" s="9" t="s">
        <v>1</v>
      </c>
      <c r="K56" s="9" t="s">
        <v>1</v>
      </c>
      <c r="L56" s="9" t="s">
        <v>1</v>
      </c>
      <c r="M56" s="9" t="s">
        <v>1</v>
      </c>
      <c r="N56" s="9" t="s">
        <v>1</v>
      </c>
      <c r="O56" s="9" t="s">
        <v>1</v>
      </c>
      <c r="P56" s="9" t="s">
        <v>1</v>
      </c>
      <c r="Q56" s="9" t="s">
        <v>1</v>
      </c>
      <c r="R56" s="9" t="s">
        <v>1</v>
      </c>
      <c r="S56" s="9" t="s">
        <v>1</v>
      </c>
      <c r="T56" s="9" t="s">
        <v>1</v>
      </c>
      <c r="U56" s="9" t="s">
        <v>1</v>
      </c>
      <c r="V56" s="12" t="s">
        <v>1</v>
      </c>
    </row>
    <row r="57" ht="15" customHeight="1" spans="1:22">
      <c r="A57" s="11" t="s">
        <v>224</v>
      </c>
      <c r="B57" s="11" t="s">
        <v>1</v>
      </c>
      <c r="C57" s="11" t="s">
        <v>1</v>
      </c>
      <c r="D57" s="11" t="s">
        <v>1</v>
      </c>
      <c r="E57" s="11" t="s">
        <v>1</v>
      </c>
      <c r="F57" s="11" t="s">
        <v>1</v>
      </c>
      <c r="G57" s="11" t="s">
        <v>1</v>
      </c>
      <c r="H57" s="11" t="s">
        <v>1</v>
      </c>
      <c r="I57" s="11" t="s">
        <v>1</v>
      </c>
      <c r="J57" s="11" t="s">
        <v>1</v>
      </c>
      <c r="K57" s="11" t="s">
        <v>1</v>
      </c>
      <c r="L57" s="11" t="s">
        <v>1</v>
      </c>
      <c r="M57" s="11" t="s">
        <v>1</v>
      </c>
      <c r="N57" s="11" t="s">
        <v>1</v>
      </c>
      <c r="O57" s="11" t="s">
        <v>1</v>
      </c>
      <c r="P57" s="11" t="s">
        <v>1</v>
      </c>
      <c r="Q57" s="11" t="s">
        <v>1</v>
      </c>
      <c r="R57" s="11" t="s">
        <v>1</v>
      </c>
      <c r="S57" s="11" t="s">
        <v>1</v>
      </c>
      <c r="T57" s="11" t="s">
        <v>1</v>
      </c>
      <c r="U57" s="11" t="s">
        <v>1</v>
      </c>
      <c r="V57" s="12" t="s">
        <v>1</v>
      </c>
    </row>
    <row r="58" ht="15" customHeight="1" spans="1:22">
      <c r="A58" s="11" t="s">
        <v>225</v>
      </c>
      <c r="B58" s="11" t="s">
        <v>1</v>
      </c>
      <c r="C58" s="11" t="s">
        <v>1</v>
      </c>
      <c r="D58" s="11" t="s">
        <v>1</v>
      </c>
      <c r="E58" s="11" t="s">
        <v>1</v>
      </c>
      <c r="F58" s="11" t="s">
        <v>1</v>
      </c>
      <c r="G58" s="11" t="s">
        <v>1</v>
      </c>
      <c r="H58" s="11" t="s">
        <v>1</v>
      </c>
      <c r="I58" s="11" t="s">
        <v>1</v>
      </c>
      <c r="J58" s="11" t="s">
        <v>1</v>
      </c>
      <c r="K58" s="11" t="s">
        <v>1</v>
      </c>
      <c r="L58" s="11" t="s">
        <v>1</v>
      </c>
      <c r="M58" s="11" t="s">
        <v>1</v>
      </c>
      <c r="N58" s="11" t="s">
        <v>1</v>
      </c>
      <c r="O58" s="11" t="s">
        <v>1</v>
      </c>
      <c r="P58" s="11" t="s">
        <v>1</v>
      </c>
      <c r="Q58" s="11" t="s">
        <v>1</v>
      </c>
      <c r="R58" s="11" t="s">
        <v>1</v>
      </c>
      <c r="S58" s="11" t="s">
        <v>1</v>
      </c>
      <c r="T58" s="11" t="s">
        <v>1</v>
      </c>
      <c r="U58" s="11" t="s">
        <v>1</v>
      </c>
      <c r="V58" s="12" t="s">
        <v>1</v>
      </c>
    </row>
    <row r="59" ht="15" customHeight="1" spans="1:22">
      <c r="A59" s="11" t="s">
        <v>226</v>
      </c>
      <c r="B59" s="11" t="s">
        <v>1</v>
      </c>
      <c r="C59" s="11" t="s">
        <v>1</v>
      </c>
      <c r="D59" s="11" t="s">
        <v>1</v>
      </c>
      <c r="E59" s="11" t="s">
        <v>1</v>
      </c>
      <c r="F59" s="11" t="s">
        <v>1</v>
      </c>
      <c r="G59" s="11" t="s">
        <v>1</v>
      </c>
      <c r="H59" s="11" t="s">
        <v>1</v>
      </c>
      <c r="I59" s="11" t="s">
        <v>1</v>
      </c>
      <c r="J59" s="11" t="s">
        <v>1</v>
      </c>
      <c r="K59" s="11" t="s">
        <v>1</v>
      </c>
      <c r="L59" s="11" t="s">
        <v>1</v>
      </c>
      <c r="M59" s="11" t="s">
        <v>1</v>
      </c>
      <c r="N59" s="11" t="s">
        <v>1</v>
      </c>
      <c r="O59" s="11" t="s">
        <v>1</v>
      </c>
      <c r="P59" s="11" t="s">
        <v>1</v>
      </c>
      <c r="Q59" s="11" t="s">
        <v>1</v>
      </c>
      <c r="R59" s="11" t="s">
        <v>1</v>
      </c>
      <c r="S59" s="11" t="s">
        <v>1</v>
      </c>
      <c r="T59" s="11" t="s">
        <v>1</v>
      </c>
      <c r="U59" s="11" t="s">
        <v>1</v>
      </c>
      <c r="V59" s="12" t="s">
        <v>1</v>
      </c>
    </row>
    <row r="60" ht="15" customHeight="1" spans="1:22">
      <c r="A60" s="11" t="s">
        <v>1</v>
      </c>
      <c r="B60" s="11" t="s">
        <v>1</v>
      </c>
      <c r="C60" s="11" t="s">
        <v>1</v>
      </c>
      <c r="D60" s="11" t="s">
        <v>1</v>
      </c>
      <c r="E60" s="11" t="s">
        <v>1</v>
      </c>
      <c r="F60" s="11" t="s">
        <v>1</v>
      </c>
      <c r="G60" s="11" t="s">
        <v>1</v>
      </c>
      <c r="H60" s="11" t="s">
        <v>1</v>
      </c>
      <c r="I60" s="11" t="s">
        <v>1</v>
      </c>
      <c r="J60" s="11" t="s">
        <v>1</v>
      </c>
      <c r="K60" s="11" t="s">
        <v>1</v>
      </c>
      <c r="L60" s="11" t="s">
        <v>1</v>
      </c>
      <c r="M60" s="11" t="s">
        <v>1</v>
      </c>
      <c r="N60" s="11" t="s">
        <v>1</v>
      </c>
      <c r="O60" s="11" t="s">
        <v>1</v>
      </c>
      <c r="P60" s="11" t="s">
        <v>1</v>
      </c>
      <c r="Q60" s="11" t="s">
        <v>1</v>
      </c>
      <c r="R60" s="11" t="s">
        <v>1</v>
      </c>
      <c r="S60" s="11" t="s">
        <v>1</v>
      </c>
      <c r="T60" s="11" t="s">
        <v>1</v>
      </c>
      <c r="U60" s="11" t="s">
        <v>1</v>
      </c>
      <c r="V60" s="12" t="s">
        <v>1</v>
      </c>
    </row>
    <row r="61" ht="15" customHeight="1" spans="1:22">
      <c r="A61" s="11" t="s">
        <v>227</v>
      </c>
      <c r="B61" s="11" t="s">
        <v>1</v>
      </c>
      <c r="C61" s="11" t="s">
        <v>1</v>
      </c>
      <c r="D61" s="11" t="s">
        <v>1</v>
      </c>
      <c r="E61" s="11" t="s">
        <v>1</v>
      </c>
      <c r="F61" s="11" t="s">
        <v>1</v>
      </c>
      <c r="G61" s="11" t="s">
        <v>1</v>
      </c>
      <c r="H61" s="11" t="s">
        <v>1</v>
      </c>
      <c r="I61" s="11" t="s">
        <v>1</v>
      </c>
      <c r="J61" s="11" t="s">
        <v>1</v>
      </c>
      <c r="K61" s="11" t="s">
        <v>1</v>
      </c>
      <c r="L61" s="11" t="s">
        <v>1</v>
      </c>
      <c r="M61" s="11" t="s">
        <v>1</v>
      </c>
      <c r="N61" s="11" t="s">
        <v>1</v>
      </c>
      <c r="O61" s="11" t="s">
        <v>1</v>
      </c>
      <c r="P61" s="11" t="s">
        <v>1</v>
      </c>
      <c r="Q61" s="11" t="s">
        <v>1</v>
      </c>
      <c r="R61" s="11" t="s">
        <v>1</v>
      </c>
      <c r="S61" s="11" t="s">
        <v>1</v>
      </c>
      <c r="T61" s="11" t="s">
        <v>1</v>
      </c>
      <c r="U61" s="11" t="s">
        <v>1</v>
      </c>
      <c r="V61" s="12" t="s">
        <v>1</v>
      </c>
    </row>
    <row r="62" ht="15" customHeight="1" spans="1:22">
      <c r="A62" s="11" t="s">
        <v>228</v>
      </c>
      <c r="B62" s="11" t="s">
        <v>1</v>
      </c>
      <c r="C62" s="11" t="s">
        <v>1</v>
      </c>
      <c r="D62" s="11" t="s">
        <v>1</v>
      </c>
      <c r="E62" s="11" t="s">
        <v>1</v>
      </c>
      <c r="F62" s="11" t="s">
        <v>1</v>
      </c>
      <c r="G62" s="11" t="s">
        <v>1</v>
      </c>
      <c r="H62" s="11" t="s">
        <v>1</v>
      </c>
      <c r="I62" s="11" t="s">
        <v>1</v>
      </c>
      <c r="J62" s="11" t="s">
        <v>1</v>
      </c>
      <c r="K62" s="11" t="s">
        <v>1</v>
      </c>
      <c r="L62" s="11" t="s">
        <v>1</v>
      </c>
      <c r="M62" s="11" t="s">
        <v>1</v>
      </c>
      <c r="N62" s="11" t="s">
        <v>1</v>
      </c>
      <c r="O62" s="11" t="s">
        <v>1</v>
      </c>
      <c r="P62" s="11" t="s">
        <v>1</v>
      </c>
      <c r="Q62" s="11" t="s">
        <v>1</v>
      </c>
      <c r="R62" s="11" t="s">
        <v>1</v>
      </c>
      <c r="S62" s="11" t="s">
        <v>1</v>
      </c>
      <c r="T62" s="11" t="s">
        <v>1</v>
      </c>
      <c r="U62" s="11" t="s">
        <v>1</v>
      </c>
      <c r="V62" s="12" t="s">
        <v>1</v>
      </c>
    </row>
    <row r="63" ht="15" customHeight="1" spans="1:22">
      <c r="A63" s="11" t="s">
        <v>229</v>
      </c>
      <c r="B63" s="11" t="s">
        <v>1</v>
      </c>
      <c r="C63" s="11" t="s">
        <v>1</v>
      </c>
      <c r="D63" s="11" t="s">
        <v>1</v>
      </c>
      <c r="E63" s="11" t="s">
        <v>1</v>
      </c>
      <c r="F63" s="11" t="s">
        <v>1</v>
      </c>
      <c r="G63" s="11" t="s">
        <v>1</v>
      </c>
      <c r="H63" s="11" t="s">
        <v>1</v>
      </c>
      <c r="I63" s="11" t="s">
        <v>1</v>
      </c>
      <c r="J63" s="11" t="s">
        <v>1</v>
      </c>
      <c r="K63" s="11" t="s">
        <v>1</v>
      </c>
      <c r="L63" s="11" t="s">
        <v>1</v>
      </c>
      <c r="M63" s="11" t="s">
        <v>1</v>
      </c>
      <c r="N63" s="11" t="s">
        <v>1</v>
      </c>
      <c r="O63" s="11" t="s">
        <v>1</v>
      </c>
      <c r="P63" s="11" t="s">
        <v>1</v>
      </c>
      <c r="Q63" s="11" t="s">
        <v>1</v>
      </c>
      <c r="R63" s="11" t="s">
        <v>1</v>
      </c>
      <c r="S63" s="11" t="s">
        <v>1</v>
      </c>
      <c r="T63" s="11" t="s">
        <v>1</v>
      </c>
      <c r="U63" s="11" t="s">
        <v>1</v>
      </c>
      <c r="V63" s="12" t="s">
        <v>1</v>
      </c>
    </row>
    <row r="64" ht="100" customHeight="1" spans="1:22">
      <c r="A64" s="12" t="s">
        <v>1</v>
      </c>
      <c r="B64" s="13" t="s">
        <v>1</v>
      </c>
      <c r="C64" s="12" t="s">
        <v>1</v>
      </c>
      <c r="D64" s="12" t="s">
        <v>1</v>
      </c>
      <c r="E64" s="12" t="s">
        <v>1</v>
      </c>
      <c r="F64" s="12" t="s">
        <v>1</v>
      </c>
      <c r="G64" s="12" t="s">
        <v>1</v>
      </c>
      <c r="H64" s="12" t="s">
        <v>1</v>
      </c>
      <c r="I64" s="12" t="s">
        <v>1</v>
      </c>
      <c r="J64" s="12" t="s">
        <v>1</v>
      </c>
      <c r="K64" s="12" t="s">
        <v>1</v>
      </c>
      <c r="L64" s="12" t="s">
        <v>1</v>
      </c>
      <c r="M64" s="12" t="s">
        <v>1</v>
      </c>
      <c r="N64" s="12" t="s">
        <v>1</v>
      </c>
      <c r="O64" s="12" t="s">
        <v>1</v>
      </c>
      <c r="P64" s="12" t="s">
        <v>1</v>
      </c>
      <c r="Q64" s="12" t="s">
        <v>1</v>
      </c>
      <c r="R64" s="12" t="s">
        <v>1</v>
      </c>
      <c r="S64" s="12" t="s">
        <v>1</v>
      </c>
      <c r="T64" s="12" t="s">
        <v>1</v>
      </c>
      <c r="U64" s="12" t="s">
        <v>1</v>
      </c>
      <c r="V64" s="12" t="s">
        <v>1</v>
      </c>
    </row>
    <row r="65" ht="17" customHeight="1" spans="1:22">
      <c r="A65" s="11" t="s">
        <v>230</v>
      </c>
      <c r="B65" s="11" t="s">
        <v>1</v>
      </c>
      <c r="C65" s="12" t="s">
        <v>1</v>
      </c>
      <c r="D65" s="12" t="s">
        <v>1</v>
      </c>
      <c r="E65" s="12" t="s">
        <v>1</v>
      </c>
      <c r="F65" s="12" t="s">
        <v>1</v>
      </c>
      <c r="G65" s="12" t="s">
        <v>1</v>
      </c>
      <c r="H65" s="12" t="s">
        <v>1</v>
      </c>
      <c r="I65" s="12" t="s">
        <v>1</v>
      </c>
      <c r="J65" s="12" t="s">
        <v>1</v>
      </c>
      <c r="K65" s="12" t="s">
        <v>1</v>
      </c>
      <c r="L65" s="12" t="s">
        <v>1</v>
      </c>
      <c r="M65" s="12" t="s">
        <v>1</v>
      </c>
      <c r="N65" s="12" t="s">
        <v>1</v>
      </c>
      <c r="O65" s="12" t="s">
        <v>1</v>
      </c>
      <c r="P65" s="12" t="s">
        <v>1</v>
      </c>
      <c r="Q65" s="11" t="s">
        <v>231</v>
      </c>
      <c r="R65" s="11" t="s">
        <v>1</v>
      </c>
      <c r="S65" s="11" t="s">
        <v>1</v>
      </c>
      <c r="T65" s="11" t="s">
        <v>1</v>
      </c>
      <c r="U65" s="11" t="s">
        <v>1</v>
      </c>
      <c r="V65" s="12" t="s">
        <v>1</v>
      </c>
    </row>
  </sheetData>
  <mergeCells count="18">
    <mergeCell ref="A1:U1"/>
    <mergeCell ref="A2:U2"/>
    <mergeCell ref="A3:U3"/>
    <mergeCell ref="A51:U51"/>
    <mergeCell ref="A52:U52"/>
    <mergeCell ref="A53:U53"/>
    <mergeCell ref="A54:U54"/>
    <mergeCell ref="A55:U55"/>
    <mergeCell ref="A56:U56"/>
    <mergeCell ref="A57:U57"/>
    <mergeCell ref="A58:U58"/>
    <mergeCell ref="A59:U59"/>
    <mergeCell ref="A60:U60"/>
    <mergeCell ref="A61:U61"/>
    <mergeCell ref="A62:U62"/>
    <mergeCell ref="A63:U63"/>
    <mergeCell ref="A65:B65"/>
    <mergeCell ref="Q65:U65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怎言笑</cp:lastModifiedBy>
  <dcterms:created xsi:type="dcterms:W3CDTF">2024-07-22T09:42:23Z</dcterms:created>
  <dcterms:modified xsi:type="dcterms:W3CDTF">2024-07-22T09:44:56Z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72122530ADB340758451BE1C06F1CB71_12</vt:lpwstr>
  </property>
  <property fmtid="{D5CDD505-2E9C-101B-9397-08002B2CF9AE}" pid="3" name="KSOProductBuildVer">
    <vt:lpwstr>2052-12.1.0.17147</vt:lpwstr>
  </property>
</Properties>
</file>