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账单" sheetId="1" r:id="rId1"/>
  </sheets>
  <definedNames>
    <definedName name="_xlnm._FilterDatabase" localSheetId="0" hidden="1">账单!$A$4:$Z$84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<sst xmlns="http://schemas.openxmlformats.org/spreadsheetml/2006/main" count="1210" uniqueCount="347">
  <si>
    <r>
      <rPr>
        <b/>
        <sz val="16"/>
        <color rgb="FF000000"/>
        <rFont val="ChineseFontFamily"/>
        <charset val="134"/>
      </rPr>
      <t>纳入月份：2024-06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</si>
  <si>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</si>
  <si>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客户简称：深圳屹林达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</si>
  <si>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</si>
  <si>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</si>
  <si>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</si>
  <si>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</si>
  <si>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</si>
  <si>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</si>
  <si>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</si>
  <si>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</si>
  <si>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</si>
  <si>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</si>
  <si>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</si>
  <si>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木架费</t>
    </r>
  </si>
  <si>
    <r>
      <rPr>
        <sz val="10"/>
        <color rgb="FF000000"/>
        <rFont val="ChineseFontFamily"/>
        <charset val="134"/>
      </rPr>
      <t>超重费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</si>
  <si>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</si>
  <si>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拆木架费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</si>
  <si>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</si>
  <si>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</si>
  <si>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</si>
  <si>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</si>
  <si>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</si>
  <si>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</si>
  <si>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</si>
  <si>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</si>
  <si>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</si>
  <si>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10"/>
        <color rgb="FF000000"/>
        <rFont val="ChineseFontFamily"/>
        <charset val="134"/>
      </rPr>
      <t>始发城市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</si>
  <si>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</si>
  <si>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</si>
  <si>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2024-06-01 15:22</t>
    </r>
  </si>
  <si>
    <r>
      <rPr>
        <sz val="9"/>
        <color rgb="FF000000"/>
        <rFont val="ChineseFontFamily"/>
        <charset val="134"/>
      </rPr>
      <t>KY4000434168793</t>
    </r>
  </si>
  <si>
    <r>
      <rPr>
        <sz val="9"/>
        <color rgb="FF000000"/>
        <rFont val="ChineseFontFamily"/>
        <charset val="134"/>
      </rPr>
      <t>施印举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</si>
  <si>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</si>
  <si>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深圳市森玛特机电设备有限公司</t>
    </r>
  </si>
  <si>
    <r>
      <rPr>
        <sz val="9"/>
        <color rgb="FF000000"/>
        <rFont val="ChineseFontFamily"/>
        <charset val="134"/>
      </rPr>
      <t>苏经理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</si>
  <si>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</si>
  <si>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11.0+26.06*1.6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</si>
  <si>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</si>
  <si>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2024-06-01 15:21</t>
    </r>
  </si>
  <si>
    <r>
      <rPr>
        <sz val="9"/>
        <color rgb="FF000000"/>
        <rFont val="ChineseFontFamily"/>
        <charset val="134"/>
      </rPr>
      <t>KY4000424198163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</si>
  <si>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</si>
  <si>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王小玲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</si>
  <si>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</si>
  <si>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10.0+754.79*1.5</t>
    </r>
  </si>
  <si>
    <r>
      <rPr>
        <sz val="9"/>
        <color rgb="FF000000"/>
        <rFont val="ChineseFontFamily"/>
        <charset val="134"/>
      </rPr>
      <t>重庆市</t>
    </r>
  </si>
  <si>
    <r>
      <rPr>
        <sz val="9"/>
        <color rgb="FF000000"/>
        <rFont val="ChineseFontFamily"/>
        <charset val="134"/>
      </rPr>
      <t>2024-06-03 11:39</t>
    </r>
  </si>
  <si>
    <r>
      <rPr>
        <sz val="9"/>
        <color rgb="FF000000"/>
        <rFont val="ChineseFontFamily"/>
        <charset val="134"/>
      </rPr>
      <t>KY4000435129556</t>
    </r>
  </si>
  <si>
    <r>
      <rPr>
        <sz val="9"/>
        <color rgb="FF000000"/>
        <rFont val="ChineseFontFamily"/>
        <charset val="134"/>
      </rPr>
      <t>林燕青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</si>
  <si>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</si>
  <si>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卢子凯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</si>
  <si>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</si>
  <si>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10.0+272.0*1.1</t>
    </r>
  </si>
  <si>
    <r>
      <rPr>
        <sz val="9"/>
        <color rgb="FF000000"/>
        <rFont val="ChineseFontFamily"/>
        <charset val="134"/>
      </rPr>
      <t>汕尾市</t>
    </r>
  </si>
  <si>
    <r>
      <rPr>
        <sz val="9"/>
        <color rgb="FF000000"/>
        <rFont val="ChineseFontFamily"/>
        <charset val="134"/>
      </rPr>
      <t>2024-06-03 16:53</t>
    </r>
  </si>
  <si>
    <r>
      <rPr>
        <sz val="9"/>
        <color rgb="FF000000"/>
        <rFont val="ChineseFontFamily"/>
        <charset val="134"/>
      </rPr>
      <t>KY4000485131505</t>
    </r>
  </si>
  <si>
    <r>
      <rPr>
        <sz val="9"/>
        <color rgb="FF000000"/>
        <rFont val="ChineseFontFamily"/>
        <charset val="134"/>
      </rPr>
      <t>张红云</t>
    </r>
  </si>
  <si>
    <r>
      <rPr>
        <sz val="9"/>
        <color rgb="FF000000"/>
        <rFont val="ChineseFontFamily"/>
        <charset val="134"/>
      </rPr>
      <t>0512</t>
    </r>
  </si>
  <si>
    <r>
      <rPr>
        <sz val="9"/>
        <color rgb="FF000000"/>
        <rFont val="ChineseFontFamily"/>
        <charset val="134"/>
      </rPr>
      <t>汤晨露</t>
    </r>
  </si>
  <si>
    <r>
      <rPr>
        <sz val="9"/>
        <color rgb="FF000000"/>
        <rFont val="ChineseFontFamily"/>
        <charset val="134"/>
      </rPr>
      <t>10.0+35.0*2.0,运费最低收费80.0（四舍五入取整）</t>
    </r>
  </si>
  <si>
    <r>
      <rPr>
        <sz val="9"/>
        <color rgb="FF000000"/>
        <rFont val="ChineseFontFamily"/>
        <charset val="134"/>
      </rPr>
      <t>苏州市</t>
    </r>
  </si>
  <si>
    <r>
      <rPr>
        <sz val="9"/>
        <color rgb="FF000000"/>
        <rFont val="ChineseFontFamily"/>
        <charset val="134"/>
      </rPr>
      <t>2024-06-03 16:50</t>
    </r>
  </si>
  <si>
    <r>
      <rPr>
        <sz val="9"/>
        <color rgb="FF000000"/>
        <rFont val="ChineseFontFamily"/>
        <charset val="134"/>
      </rPr>
      <t>KY4000475114037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</si>
  <si>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</si>
  <si>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张超</t>
    </r>
  </si>
  <si>
    <r>
      <rPr>
        <sz val="9"/>
        <color rgb="FF000000"/>
        <rFont val="ChineseFontFamily"/>
        <charset val="134"/>
      </rPr>
      <t>10.0+836.65*1.4</t>
    </r>
  </si>
  <si>
    <r>
      <rPr>
        <sz val="9"/>
        <color rgb="FF000000"/>
        <rFont val="ChineseFontFamily"/>
        <charset val="134"/>
      </rPr>
      <t>青岛市</t>
    </r>
  </si>
  <si>
    <r>
      <rPr>
        <sz val="9"/>
        <color rgb="FF000000"/>
        <rFont val="ChineseFontFamily"/>
        <charset val="134"/>
      </rPr>
      <t>2024-06-05 15:58</t>
    </r>
  </si>
  <si>
    <r>
      <rPr>
        <sz val="9"/>
        <color rgb="FF000000"/>
        <rFont val="ChineseFontFamily"/>
        <charset val="134"/>
      </rPr>
      <t>KY4000467106061</t>
    </r>
  </si>
  <si>
    <r>
      <rPr>
        <sz val="9"/>
        <color rgb="FF000000"/>
        <rFont val="ChineseFontFamily"/>
        <charset val="134"/>
      </rPr>
      <t>蒙罗利</t>
    </r>
  </si>
  <si>
    <r>
      <rPr>
        <sz val="9"/>
        <color rgb="FF000000"/>
        <rFont val="ChineseFontFamily"/>
        <charset val="134"/>
      </rPr>
      <t>10.0+55.0*2.0</t>
    </r>
  </si>
  <si>
    <r>
      <rPr>
        <sz val="9"/>
        <color rgb="FF000000"/>
        <rFont val="ChineseFontFamily"/>
        <charset val="134"/>
      </rPr>
      <t>2024-06-05 16:06</t>
    </r>
  </si>
  <si>
    <r>
      <rPr>
        <sz val="9"/>
        <color rgb="FF000000"/>
        <rFont val="ChineseFontFamily"/>
        <charset val="134"/>
      </rPr>
      <t>KY4000457169258</t>
    </r>
  </si>
  <si>
    <r>
      <rPr>
        <sz val="9"/>
        <color rgb="FF000000"/>
        <rFont val="ChineseFontFamily"/>
        <charset val="134"/>
      </rPr>
      <t>0592</t>
    </r>
  </si>
  <si>
    <r>
      <rPr>
        <sz val="9"/>
        <color rgb="FF000000"/>
        <rFont val="ChineseFontFamily"/>
        <charset val="134"/>
      </rPr>
      <t>钟开富</t>
    </r>
  </si>
  <si>
    <r>
      <rPr>
        <sz val="9"/>
        <color rgb="FF000000"/>
        <rFont val="ChineseFontFamily"/>
        <charset val="134"/>
      </rPr>
      <t>10.0+57.44*1.8</t>
    </r>
  </si>
  <si>
    <r>
      <rPr>
        <sz val="9"/>
        <color rgb="FF000000"/>
        <rFont val="ChineseFontFamily"/>
        <charset val="134"/>
      </rPr>
      <t>厦门市</t>
    </r>
  </si>
  <si>
    <r>
      <rPr>
        <sz val="9"/>
        <color rgb="FF000000"/>
        <rFont val="ChineseFontFamily"/>
        <charset val="134"/>
      </rPr>
      <t>2024-06-05 15:56</t>
    </r>
  </si>
  <si>
    <r>
      <rPr>
        <sz val="9"/>
        <color rgb="FF000000"/>
        <rFont val="ChineseFontFamily"/>
        <charset val="134"/>
      </rPr>
      <t>KY4000467169710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</si>
  <si>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</si>
  <si>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付长鹏</t>
    </r>
  </si>
  <si>
    <r>
      <rPr>
        <sz val="9"/>
        <color rgb="FF000000"/>
        <rFont val="ChineseFontFamily"/>
        <charset val="134"/>
      </rPr>
      <t>10.0+143.0*1.5</t>
    </r>
  </si>
  <si>
    <r>
      <rPr>
        <sz val="9"/>
        <color rgb="FF000000"/>
        <rFont val="ChineseFontFamily"/>
        <charset val="134"/>
      </rPr>
      <t>合肥市</t>
    </r>
  </si>
  <si>
    <r>
      <rPr>
        <sz val="9"/>
        <color rgb="FF000000"/>
        <rFont val="ChineseFontFamily"/>
        <charset val="134"/>
      </rPr>
      <t>2024-06-06 17:13</t>
    </r>
  </si>
  <si>
    <r>
      <rPr>
        <sz val="9"/>
        <color rgb="FF000000"/>
        <rFont val="ChineseFontFamily"/>
        <charset val="134"/>
      </rPr>
      <t>KY4000478104221</t>
    </r>
  </si>
  <si>
    <r>
      <rPr>
        <sz val="9"/>
        <color rgb="FF000000"/>
        <rFont val="ChineseFontFamily"/>
        <charset val="134"/>
      </rPr>
      <t>022</t>
    </r>
  </si>
  <si>
    <r>
      <rPr>
        <sz val="9"/>
        <color rgb="FF000000"/>
        <rFont val="ChineseFontFamily"/>
        <charset val="134"/>
      </rPr>
      <t>斯达</t>
    </r>
  </si>
  <si>
    <r>
      <rPr>
        <sz val="9"/>
        <color rgb="FF000000"/>
        <rFont val="ChineseFontFamily"/>
        <charset val="134"/>
      </rPr>
      <t>10.0+29.68*2.6</t>
    </r>
  </si>
  <si>
    <r>
      <rPr>
        <sz val="9"/>
        <color rgb="FF000000"/>
        <rFont val="ChineseFontFamily"/>
        <charset val="134"/>
      </rPr>
      <t>天津市</t>
    </r>
  </si>
  <si>
    <r>
      <rPr>
        <sz val="9"/>
        <color rgb="FF000000"/>
        <rFont val="ChineseFontFamily"/>
        <charset val="134"/>
      </rPr>
      <t>2024-06-06 16:24</t>
    </r>
  </si>
  <si>
    <r>
      <rPr>
        <sz val="9"/>
        <color rgb="FF000000"/>
        <rFont val="ChineseFontFamily"/>
        <charset val="134"/>
      </rPr>
      <t>KY4000448173080</t>
    </r>
  </si>
  <si>
    <r>
      <rPr>
        <sz val="9"/>
        <color rgb="FF000000"/>
        <rFont val="ChineseFontFamily"/>
        <charset val="134"/>
      </rPr>
      <t>梁文亮</t>
    </r>
  </si>
  <si>
    <r>
      <rPr>
        <sz val="9"/>
        <color rgb="FF000000"/>
        <rFont val="ChineseFontFamily"/>
        <charset val="134"/>
      </rPr>
      <t>10.0+119.0*2.5</t>
    </r>
  </si>
  <si>
    <r>
      <rPr>
        <sz val="9"/>
        <color rgb="FF000000"/>
        <rFont val="ChineseFontFamily"/>
        <charset val="134"/>
      </rPr>
      <t>上海市</t>
    </r>
  </si>
  <si>
    <r>
      <rPr>
        <sz val="9"/>
        <color rgb="FF000000"/>
        <rFont val="ChineseFontFamily"/>
        <charset val="134"/>
      </rPr>
      <t>2024-06-06 17:12</t>
    </r>
  </si>
  <si>
    <r>
      <rPr>
        <sz val="9"/>
        <color rgb="FF000000"/>
        <rFont val="ChineseFontFamily"/>
        <charset val="134"/>
      </rPr>
      <t>KY4000468159629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</si>
  <si>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</si>
  <si>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沈慧芳</t>
    </r>
  </si>
  <si>
    <r>
      <rPr>
        <sz val="9"/>
        <color rgb="FF000000"/>
        <rFont val="ChineseFontFamily"/>
        <charset val="134"/>
      </rPr>
      <t>10.0+136.52*1.0</t>
    </r>
  </si>
  <si>
    <r>
      <rPr>
        <sz val="9"/>
        <color rgb="FF000000"/>
        <rFont val="ChineseFontFamily"/>
        <charset val="134"/>
      </rPr>
      <t>广州市</t>
    </r>
  </si>
  <si>
    <r>
      <rPr>
        <sz val="9"/>
        <color rgb="FF000000"/>
        <rFont val="ChineseFontFamily"/>
        <charset val="134"/>
      </rPr>
      <t>KY4000478108176</t>
    </r>
  </si>
  <si>
    <r>
      <rPr>
        <sz val="9"/>
        <color rgb="FF000000"/>
        <rFont val="ChineseFontFamily"/>
        <charset val="134"/>
      </rPr>
      <t>10.0+114.2*1.7</t>
    </r>
  </si>
  <si>
    <r>
      <rPr>
        <sz val="9"/>
        <color rgb="FF000000"/>
        <rFont val="ChineseFontFamily"/>
        <charset val="134"/>
      </rPr>
      <t>2024-06-07 14:35</t>
    </r>
  </si>
  <si>
    <r>
      <rPr>
        <sz val="9"/>
        <color rgb="FF000000"/>
        <rFont val="ChineseFontFamily"/>
        <charset val="134"/>
      </rPr>
      <t>KY4000439140134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</si>
  <si>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</si>
  <si>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王芳</t>
    </r>
  </si>
  <si>
    <r>
      <rPr>
        <sz val="9"/>
        <color rgb="FF000000"/>
        <rFont val="ChineseFontFamily"/>
        <charset val="134"/>
      </rPr>
      <t>10.0+78.68*1.76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</si>
  <si>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</si>
  <si>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2024-06-07 17:27</t>
    </r>
  </si>
  <si>
    <r>
      <rPr>
        <sz val="9"/>
        <color rgb="FF000000"/>
        <rFont val="ChineseFontFamily"/>
        <charset val="134"/>
      </rPr>
      <t>KY4000469113067</t>
    </r>
  </si>
  <si>
    <r>
      <rPr>
        <sz val="9"/>
        <color rgb="FF000000"/>
        <rFont val="ChineseFontFamily"/>
        <charset val="134"/>
      </rPr>
      <t>王汉臣</t>
    </r>
  </si>
  <si>
    <r>
      <rPr>
        <sz val="9"/>
        <color rgb="FF000000"/>
        <rFont val="ChineseFontFamily"/>
        <charset val="134"/>
      </rPr>
      <t>10.0+51.0*2.5</t>
    </r>
  </si>
  <si>
    <r>
      <rPr>
        <sz val="9"/>
        <color rgb="FF000000"/>
        <rFont val="ChineseFontFamily"/>
        <charset val="134"/>
      </rPr>
      <t>2024-06-12 17:14</t>
    </r>
  </si>
  <si>
    <r>
      <rPr>
        <sz val="9"/>
        <color rgb="FF000000"/>
        <rFont val="ChineseFontFamily"/>
        <charset val="134"/>
      </rPr>
      <t>KY4000472286725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</si>
  <si>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</si>
  <si>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吕小伟</t>
    </r>
  </si>
  <si>
    <r>
      <rPr>
        <sz val="9"/>
        <color rgb="FF000000"/>
        <rFont val="ChineseFontFamily"/>
        <charset val="134"/>
      </rPr>
      <t>10.0+80.88*2.0</t>
    </r>
  </si>
  <si>
    <r>
      <rPr>
        <sz val="9"/>
        <color rgb="FF000000"/>
        <rFont val="ChineseFontFamily"/>
        <charset val="134"/>
      </rPr>
      <t>郑州市</t>
    </r>
  </si>
  <si>
    <r>
      <rPr>
        <sz val="9"/>
        <color rgb="FF000000"/>
        <rFont val="ChineseFontFamily"/>
        <charset val="134"/>
      </rPr>
      <t>KY4000472278834</t>
    </r>
  </si>
  <si>
    <r>
      <rPr>
        <sz val="9"/>
        <color rgb="FF000000"/>
        <rFont val="ChineseFontFamily"/>
        <charset val="134"/>
      </rPr>
      <t>曲雪</t>
    </r>
  </si>
  <si>
    <r>
      <rPr>
        <sz val="9"/>
        <color rgb="FF000000"/>
        <rFont val="ChineseFontFamily"/>
        <charset val="134"/>
      </rPr>
      <t>2024-06-12 17:22</t>
    </r>
  </si>
  <si>
    <r>
      <rPr>
        <sz val="9"/>
        <color rgb="FF000000"/>
        <rFont val="ChineseFontFamily"/>
        <charset val="134"/>
      </rPr>
      <t>KY4000472273237</t>
    </r>
  </si>
  <si>
    <r>
      <rPr>
        <sz val="9"/>
        <color rgb="FF000000"/>
        <rFont val="ChineseFontFamily"/>
        <charset val="134"/>
      </rPr>
      <t>0754</t>
    </r>
  </si>
  <si>
    <r>
      <rPr>
        <sz val="9"/>
        <color rgb="FF000000"/>
        <rFont val="ChineseFontFamily"/>
        <charset val="134"/>
      </rPr>
      <t>郑加娜</t>
    </r>
  </si>
  <si>
    <r>
      <rPr>
        <sz val="9"/>
        <color rgb="FF000000"/>
        <rFont val="ChineseFontFamily"/>
        <charset val="134"/>
      </rPr>
      <t>10.0+42.1*1.5</t>
    </r>
  </si>
  <si>
    <r>
      <rPr>
        <sz val="9"/>
        <color rgb="FF000000"/>
        <rFont val="ChineseFontFamily"/>
        <charset val="134"/>
      </rPr>
      <t>汕头市</t>
    </r>
  </si>
  <si>
    <r>
      <rPr>
        <sz val="9"/>
        <color rgb="FF000000"/>
        <rFont val="ChineseFontFamily"/>
        <charset val="134"/>
      </rPr>
      <t>2024-06-12 17:13</t>
    </r>
  </si>
  <si>
    <r>
      <rPr>
        <sz val="9"/>
        <color rgb="FF000000"/>
        <rFont val="ChineseFontFamily"/>
        <charset val="134"/>
      </rPr>
      <t>KY4000472292027</t>
    </r>
  </si>
  <si>
    <r>
      <rPr>
        <sz val="9"/>
        <color rgb="FF000000"/>
        <rFont val="ChineseFontFamily"/>
        <charset val="134"/>
      </rPr>
      <t>0510</t>
    </r>
  </si>
  <si>
    <r>
      <rPr>
        <sz val="9"/>
        <color rgb="FF000000"/>
        <rFont val="ChineseFontFamily"/>
        <charset val="134"/>
      </rPr>
      <t>于利霞</t>
    </r>
  </si>
  <si>
    <r>
      <rPr>
        <sz val="9"/>
        <color rgb="FF000000"/>
        <rFont val="ChineseFontFamily"/>
        <charset val="134"/>
      </rPr>
      <t>10.0+155.4*1.6</t>
    </r>
  </si>
  <si>
    <r>
      <rPr>
        <sz val="9"/>
        <color rgb="FF000000"/>
        <rFont val="ChineseFontFamily"/>
        <charset val="134"/>
      </rPr>
      <t>无锡市</t>
    </r>
  </si>
  <si>
    <r>
      <rPr>
        <sz val="9"/>
        <color rgb="FF000000"/>
        <rFont val="ChineseFontFamily"/>
        <charset val="134"/>
      </rPr>
      <t>KY4000472233333</t>
    </r>
  </si>
  <si>
    <r>
      <rPr>
        <sz val="9"/>
        <color rgb="FF000000"/>
        <rFont val="ChineseFontFamily"/>
        <charset val="134"/>
      </rPr>
      <t>王甲甲</t>
    </r>
  </si>
  <si>
    <r>
      <rPr>
        <sz val="9"/>
        <color rgb="FF000000"/>
        <rFont val="ChineseFontFamily"/>
        <charset val="134"/>
      </rPr>
      <t>10.0+90.2*2.0</t>
    </r>
  </si>
  <si>
    <r>
      <rPr>
        <sz val="9"/>
        <color rgb="FF000000"/>
        <rFont val="ChineseFontFamily"/>
        <charset val="134"/>
      </rPr>
      <t>2024-06-12 18:20</t>
    </r>
  </si>
  <si>
    <r>
      <rPr>
        <sz val="9"/>
        <color rgb="FF000000"/>
        <rFont val="ChineseFontFamily"/>
        <charset val="134"/>
      </rPr>
      <t>KY4000472226056</t>
    </r>
  </si>
  <si>
    <r>
      <rPr>
        <sz val="9"/>
        <color rgb="FF000000"/>
        <rFont val="ChineseFontFamily"/>
        <charset val="134"/>
      </rPr>
      <t>李广蒙</t>
    </r>
  </si>
  <si>
    <r>
      <rPr>
        <sz val="9"/>
        <color rgb="FF000000"/>
        <rFont val="ChineseFontFamily"/>
        <charset val="134"/>
      </rPr>
      <t>10.0+1274.33*1.5</t>
    </r>
  </si>
  <si>
    <r>
      <rPr>
        <sz val="9"/>
        <color rgb="FF000000"/>
        <rFont val="ChineseFontFamily"/>
        <charset val="134"/>
      </rPr>
      <t>2024-06-12 16:55</t>
    </r>
  </si>
  <si>
    <r>
      <rPr>
        <sz val="9"/>
        <color rgb="FF000000"/>
        <rFont val="ChineseFontFamily"/>
        <charset val="134"/>
      </rPr>
      <t>KY4000472227266</t>
    </r>
  </si>
  <si>
    <r>
      <rPr>
        <sz val="9"/>
        <color rgb="FF000000"/>
        <rFont val="ChineseFontFamily"/>
        <charset val="134"/>
      </rPr>
      <t>10.0+64.0*1.76</t>
    </r>
  </si>
  <si>
    <r>
      <rPr>
        <sz val="9"/>
        <color rgb="FF000000"/>
        <rFont val="ChineseFontFamily"/>
        <charset val="134"/>
      </rPr>
      <t>2024-06-13 16:50</t>
    </r>
  </si>
  <si>
    <r>
      <rPr>
        <sz val="9"/>
        <color rgb="FF000000"/>
        <rFont val="ChineseFontFamily"/>
        <charset val="134"/>
      </rPr>
      <t>KY4000453253042</t>
    </r>
  </si>
  <si>
    <r>
      <rPr>
        <sz val="9"/>
        <color rgb="FF000000"/>
        <rFont val="ChineseFontFamily"/>
        <charset val="134"/>
      </rPr>
      <t>10.0+38.0*2.0</t>
    </r>
  </si>
  <si>
    <r>
      <rPr>
        <sz val="9"/>
        <color rgb="FF000000"/>
        <rFont val="ChineseFontFamily"/>
        <charset val="134"/>
      </rPr>
      <t>2024-06-13 16:53</t>
    </r>
  </si>
  <si>
    <r>
      <rPr>
        <sz val="9"/>
        <color rgb="FF000000"/>
        <rFont val="ChineseFontFamily"/>
        <charset val="134"/>
      </rPr>
      <t>KY4000453255966</t>
    </r>
  </si>
  <si>
    <r>
      <rPr>
        <sz val="9"/>
        <color rgb="FF000000"/>
        <rFont val="ChineseFontFamily"/>
        <charset val="134"/>
      </rPr>
      <t>10.0+57.0*2.0</t>
    </r>
  </si>
  <si>
    <r>
      <rPr>
        <sz val="9"/>
        <color rgb="FF000000"/>
        <rFont val="ChineseFontFamily"/>
        <charset val="134"/>
      </rPr>
      <t>2024-06-13 16:49</t>
    </r>
  </si>
  <si>
    <r>
      <rPr>
        <sz val="9"/>
        <color rgb="FF000000"/>
        <rFont val="ChineseFontFamily"/>
        <charset val="134"/>
      </rPr>
      <t>KY4000453241650</t>
    </r>
  </si>
  <si>
    <r>
      <rPr>
        <sz val="9"/>
        <color rgb="FF000000"/>
        <rFont val="ChineseFontFamily"/>
        <charset val="134"/>
      </rPr>
      <t>陈汉专</t>
    </r>
  </si>
  <si>
    <r>
      <rPr>
        <sz val="9"/>
        <color rgb="FF000000"/>
        <rFont val="ChineseFontFamily"/>
        <charset val="134"/>
      </rPr>
      <t>10.0+351.0*0.9</t>
    </r>
  </si>
  <si>
    <r>
      <rPr>
        <sz val="9"/>
        <color rgb="FF000000"/>
        <rFont val="ChineseFontFamily"/>
        <charset val="134"/>
      </rPr>
      <t>2024-06-13 16:47</t>
    </r>
  </si>
  <si>
    <r>
      <rPr>
        <sz val="9"/>
        <color rgb="FF000000"/>
        <rFont val="ChineseFontFamily"/>
        <charset val="134"/>
      </rPr>
      <t>KY4000453298206</t>
    </r>
  </si>
  <si>
    <r>
      <rPr>
        <sz val="9"/>
        <color rgb="FF000000"/>
        <rFont val="ChineseFontFamily"/>
        <charset val="134"/>
      </rPr>
      <t>0871</t>
    </r>
  </si>
  <si>
    <r>
      <rPr>
        <sz val="9"/>
        <color rgb="FF000000"/>
        <rFont val="ChineseFontFamily"/>
        <charset val="134"/>
      </rPr>
      <t>云南省昆明市官渡区大麻苴盛贤物流有限公司</t>
    </r>
  </si>
  <si>
    <r>
      <rPr>
        <sz val="9"/>
        <color rgb="FF000000"/>
        <rFont val="ChineseFontFamily"/>
        <charset val="134"/>
      </rPr>
      <t>苏斌</t>
    </r>
  </si>
  <si>
    <r>
      <rPr>
        <sz val="9"/>
        <color rgb="FF000000"/>
        <rFont val="ChineseFontFamily"/>
        <charset val="134"/>
      </rPr>
      <t>10.0+530.63*2.0</t>
    </r>
  </si>
  <si>
    <r>
      <rPr>
        <sz val="9"/>
        <color rgb="FF000000"/>
        <rFont val="ChineseFontFamily"/>
        <charset val="134"/>
      </rPr>
      <t>昆明市</t>
    </r>
  </si>
  <si>
    <r>
      <rPr>
        <sz val="9"/>
        <color rgb="FF000000"/>
        <rFont val="ChineseFontFamily"/>
        <charset val="134"/>
      </rPr>
      <t>KY4000453247806</t>
    </r>
  </si>
  <si>
    <r>
      <rPr>
        <sz val="9"/>
        <color rgb="FF000000"/>
        <rFont val="ChineseFontFamily"/>
        <charset val="134"/>
      </rPr>
      <t>10.0+73.88*1.8</t>
    </r>
  </si>
  <si>
    <r>
      <rPr>
        <sz val="9"/>
        <color rgb="FF000000"/>
        <rFont val="ChineseFontFamily"/>
        <charset val="134"/>
      </rPr>
      <t>2024-06-14 14:38</t>
    </r>
  </si>
  <si>
    <r>
      <rPr>
        <sz val="9"/>
        <color rgb="FF000000"/>
        <rFont val="ChineseFontFamily"/>
        <charset val="134"/>
      </rPr>
      <t>KY4000424277765</t>
    </r>
  </si>
  <si>
    <r>
      <rPr>
        <sz val="9"/>
        <color rgb="FF000000"/>
        <rFont val="ChineseFontFamily"/>
        <charset val="134"/>
      </rPr>
      <t>0772</t>
    </r>
  </si>
  <si>
    <r>
      <rPr>
        <sz val="9"/>
        <color rgb="FF000000"/>
        <rFont val="ChineseFontFamily"/>
        <charset val="134"/>
      </rPr>
      <t>黄炳田</t>
    </r>
  </si>
  <si>
    <r>
      <rPr>
        <sz val="9"/>
        <color rgb="FF000000"/>
        <rFont val="ChineseFontFamily"/>
        <charset val="134"/>
      </rPr>
      <t>10.0+78.68*4.0</t>
    </r>
  </si>
  <si>
    <r>
      <rPr>
        <sz val="9"/>
        <color rgb="FF000000"/>
        <rFont val="ChineseFontFamily"/>
        <charset val="134"/>
      </rPr>
      <t>来宾市</t>
    </r>
  </si>
  <si>
    <r>
      <rPr>
        <sz val="9"/>
        <color rgb="FF000000"/>
        <rFont val="ChineseFontFamily"/>
        <charset val="134"/>
      </rPr>
      <t>2024-06-15 10:35</t>
    </r>
  </si>
  <si>
    <r>
      <rPr>
        <sz val="9"/>
        <color rgb="FF000000"/>
        <rFont val="ChineseFontFamily"/>
        <charset val="134"/>
      </rPr>
      <t>KY4000494245229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</si>
  <si>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</si>
  <si>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王鹏飞</t>
    </r>
  </si>
  <si>
    <r>
      <rPr>
        <sz val="9"/>
        <color rgb="FF000000"/>
        <rFont val="ChineseFontFamily"/>
        <charset val="134"/>
      </rPr>
      <t>10.0+59.0*1.8,运费最低收费116.0（四舍五入取整）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</si>
  <si>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</si>
  <si>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2024-06-15 12:24</t>
    </r>
  </si>
  <si>
    <r>
      <rPr>
        <sz val="9"/>
        <color rgb="FF000000"/>
        <rFont val="ChineseFontFamily"/>
        <charset val="134"/>
      </rPr>
      <t>KY4000494242906</t>
    </r>
  </si>
  <si>
    <r>
      <rPr>
        <sz val="9"/>
        <color rgb="FF000000"/>
        <rFont val="ChineseFontFamily"/>
        <charset val="134"/>
      </rPr>
      <t>温强</t>
    </r>
  </si>
  <si>
    <r>
      <rPr>
        <sz val="9"/>
        <color rgb="FF000000"/>
        <rFont val="ChineseFontFamily"/>
        <charset val="134"/>
      </rPr>
      <t>10.0+401.57*1.3</t>
    </r>
  </si>
  <si>
    <r>
      <rPr>
        <sz val="9"/>
        <color rgb="FF000000"/>
        <rFont val="ChineseFontFamily"/>
        <charset val="134"/>
      </rPr>
      <t>2024-06-15 16:27</t>
    </r>
  </si>
  <si>
    <r>
      <rPr>
        <sz val="9"/>
        <color rgb="FF000000"/>
        <rFont val="ChineseFontFamily"/>
        <charset val="134"/>
      </rPr>
      <t>KY4000415209535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</si>
  <si>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</si>
  <si>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张支登</t>
    </r>
  </si>
  <si>
    <r>
      <rPr>
        <sz val="9"/>
        <color rgb="FF000000"/>
        <rFont val="ChineseFontFamily"/>
        <charset val="134"/>
      </rPr>
      <t>10.0+370.07*1.7</t>
    </r>
  </si>
  <si>
    <r>
      <rPr>
        <sz val="9"/>
        <color rgb="FF000000"/>
        <rFont val="ChineseFontFamily"/>
        <charset val="134"/>
      </rPr>
      <t>2024-06-15 18:57</t>
    </r>
  </si>
  <si>
    <r>
      <rPr>
        <sz val="9"/>
        <color rgb="FF000000"/>
        <rFont val="ChineseFontFamily"/>
        <charset val="134"/>
      </rPr>
      <t>KY4000435203797</t>
    </r>
  </si>
  <si>
    <r>
      <rPr>
        <sz val="9"/>
        <color rgb="FF000000"/>
        <rFont val="ChineseFontFamily"/>
        <charset val="134"/>
      </rPr>
      <t>黄生</t>
    </r>
  </si>
  <si>
    <r>
      <rPr>
        <sz val="9"/>
        <color rgb="FF000000"/>
        <rFont val="ChineseFontFamily"/>
        <charset val="134"/>
      </rPr>
      <t>0576</t>
    </r>
  </si>
  <si>
    <r>
      <rPr>
        <sz val="9"/>
        <color rgb="FF000000"/>
        <rFont val="ChineseFontFamily"/>
        <charset val="134"/>
      </rPr>
      <t>潘宇婷</t>
    </r>
  </si>
  <si>
    <r>
      <rPr>
        <sz val="9"/>
        <color rgb="FF000000"/>
        <rFont val="ChineseFontFamily"/>
        <charset val="134"/>
      </rPr>
      <t>11.0+135.0*2.2</t>
    </r>
  </si>
  <si>
    <r>
      <rPr>
        <sz val="9"/>
        <color rgb="FF000000"/>
        <rFont val="ChineseFontFamily"/>
        <charset val="134"/>
      </rPr>
      <t>台州市</t>
    </r>
  </si>
  <si>
    <r>
      <rPr>
        <sz val="9"/>
        <color rgb="FF000000"/>
        <rFont val="ChineseFontFamily"/>
        <charset val="134"/>
      </rPr>
      <t>2024-06-17 15:20</t>
    </r>
  </si>
  <si>
    <r>
      <rPr>
        <sz val="9"/>
        <color rgb="FF000000"/>
        <rFont val="ChineseFontFamily"/>
        <charset val="134"/>
      </rPr>
      <t>KY4000426283202</t>
    </r>
  </si>
  <si>
    <r>
      <rPr>
        <sz val="9"/>
        <color rgb="FF000000"/>
        <rFont val="ChineseFontFamily"/>
        <charset val="134"/>
      </rPr>
      <t>刘帅</t>
    </r>
  </si>
  <si>
    <r>
      <rPr>
        <sz val="9"/>
        <color rgb="FF000000"/>
        <rFont val="ChineseFontFamily"/>
        <charset val="134"/>
      </rPr>
      <t>10.0+80.5*1.8</t>
    </r>
  </si>
  <si>
    <r>
      <rPr>
        <sz val="9"/>
        <color rgb="FF000000"/>
        <rFont val="ChineseFontFamily"/>
        <charset val="134"/>
      </rPr>
      <t>2024-06-17 17:18</t>
    </r>
  </si>
  <si>
    <r>
      <rPr>
        <sz val="9"/>
        <color rgb="FF000000"/>
        <rFont val="ChineseFontFamily"/>
        <charset val="134"/>
      </rPr>
      <t>KY4000446235204</t>
    </r>
  </si>
  <si>
    <r>
      <rPr>
        <sz val="9"/>
        <color rgb="FF000000"/>
        <rFont val="ChineseFontFamily"/>
        <charset val="134"/>
      </rPr>
      <t>陈延芳</t>
    </r>
  </si>
  <si>
    <r>
      <rPr>
        <sz val="9"/>
        <color rgb="FF000000"/>
        <rFont val="ChineseFontFamily"/>
        <charset val="134"/>
      </rPr>
      <t>10.0+497.0*1.4</t>
    </r>
  </si>
  <si>
    <r>
      <rPr>
        <sz val="9"/>
        <color rgb="FF000000"/>
        <rFont val="ChineseFontFamily"/>
        <charset val="134"/>
      </rPr>
      <t>2024-06-17 17:27</t>
    </r>
  </si>
  <si>
    <r>
      <rPr>
        <sz val="9"/>
        <color rgb="FF000000"/>
        <rFont val="ChineseFontFamily"/>
        <charset val="134"/>
      </rPr>
      <t>KY4000456259135</t>
    </r>
  </si>
  <si>
    <r>
      <rPr>
        <sz val="9"/>
        <color rgb="FF000000"/>
        <rFont val="ChineseFontFamily"/>
        <charset val="134"/>
      </rPr>
      <t>0571</t>
    </r>
  </si>
  <si>
    <r>
      <rPr>
        <sz val="9"/>
        <color rgb="FF000000"/>
        <rFont val="ChineseFontFamily"/>
        <charset val="134"/>
      </rPr>
      <t>于建勇</t>
    </r>
  </si>
  <si>
    <r>
      <rPr>
        <sz val="9"/>
        <color rgb="FF000000"/>
        <rFont val="ChineseFontFamily"/>
        <charset val="134"/>
      </rPr>
      <t>10.0+423.08*1.5</t>
    </r>
  </si>
  <si>
    <r>
      <rPr>
        <sz val="9"/>
        <color rgb="FF000000"/>
        <rFont val="ChineseFontFamily"/>
        <charset val="134"/>
      </rPr>
      <t>杭州市</t>
    </r>
  </si>
  <si>
    <r>
      <rPr>
        <sz val="9"/>
        <color rgb="FF000000"/>
        <rFont val="ChineseFontFamily"/>
        <charset val="134"/>
      </rPr>
      <t>2024-06-17 17:30</t>
    </r>
  </si>
  <si>
    <r>
      <rPr>
        <sz val="9"/>
        <color rgb="FF000000"/>
        <rFont val="ChineseFontFamily"/>
        <charset val="134"/>
      </rPr>
      <t>KY4000456274528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</si>
  <si>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</si>
  <si>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11.0+78.8*1.2</t>
    </r>
  </si>
  <si>
    <r>
      <rPr>
        <sz val="9"/>
        <color rgb="FF000000"/>
        <rFont val="ChineseFontFamily"/>
        <charset val="134"/>
      </rPr>
      <t>KY4000456256472</t>
    </r>
  </si>
  <si>
    <r>
      <rPr>
        <sz val="9"/>
        <color rgb="FF000000"/>
        <rFont val="ChineseFontFamily"/>
        <charset val="134"/>
      </rPr>
      <t>10.0+136.0*1.6</t>
    </r>
  </si>
  <si>
    <r>
      <rPr>
        <sz val="9"/>
        <color rgb="FF000000"/>
        <rFont val="ChineseFontFamily"/>
        <charset val="134"/>
      </rPr>
      <t>2024-06-17 17:33</t>
    </r>
  </si>
  <si>
    <r>
      <rPr>
        <sz val="9"/>
        <color rgb="FF000000"/>
        <rFont val="ChineseFontFamily"/>
        <charset val="134"/>
      </rPr>
      <t>KY4000456254299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</si>
  <si>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</si>
  <si>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芜湖市</t>
    </r>
  </si>
  <si>
    <r>
      <rPr>
        <sz val="9"/>
        <color rgb="FF000000"/>
        <rFont val="ChineseFontFamily"/>
        <charset val="134"/>
      </rPr>
      <t>2024-06-18 14:35</t>
    </r>
  </si>
  <si>
    <r>
      <rPr>
        <sz val="9"/>
        <color rgb="FF000000"/>
        <rFont val="ChineseFontFamily"/>
        <charset val="134"/>
      </rPr>
      <t>KY4000407227465</t>
    </r>
  </si>
  <si>
    <r>
      <rPr>
        <sz val="9"/>
        <color rgb="FF000000"/>
        <rFont val="ChineseFontFamily"/>
        <charset val="134"/>
      </rPr>
      <t>2024-06-18 17:20</t>
    </r>
  </si>
  <si>
    <r>
      <rPr>
        <sz val="9"/>
        <color rgb="FF000000"/>
        <rFont val="ChineseFontFamily"/>
        <charset val="134"/>
      </rPr>
      <t>KY4000437285135</t>
    </r>
  </si>
  <si>
    <r>
      <rPr>
        <sz val="9"/>
        <color rgb="FF000000"/>
        <rFont val="ChineseFontFamily"/>
        <charset val="134"/>
      </rPr>
      <t>0591</t>
    </r>
  </si>
  <si>
    <r>
      <rPr>
        <sz val="9"/>
        <color rgb="FF000000"/>
        <rFont val="ChineseFontFamily"/>
        <charset val="134"/>
      </rPr>
      <t>吴先生</t>
    </r>
  </si>
  <si>
    <r>
      <rPr>
        <sz val="9"/>
        <color rgb="FF000000"/>
        <rFont val="ChineseFontFamily"/>
        <charset val="134"/>
      </rPr>
      <t>10.0+59.0*2.5,运费最低收费158.0（四舍五入取整）</t>
    </r>
  </si>
  <si>
    <r>
      <rPr>
        <sz val="9"/>
        <color rgb="FF000000"/>
        <rFont val="ChineseFontFamily"/>
        <charset val="134"/>
      </rPr>
      <t>福州市</t>
    </r>
  </si>
  <si>
    <r>
      <rPr>
        <sz val="9"/>
        <color rgb="FF000000"/>
        <rFont val="ChineseFontFamily"/>
        <charset val="134"/>
      </rPr>
      <t>2024-06-18 17:21</t>
    </r>
  </si>
  <si>
    <r>
      <rPr>
        <sz val="9"/>
        <color rgb="FF000000"/>
        <rFont val="ChineseFontFamily"/>
        <charset val="134"/>
      </rPr>
      <t>KY4000437281065</t>
    </r>
  </si>
  <si>
    <r>
      <rPr>
        <sz val="9"/>
        <color rgb="FF000000"/>
        <rFont val="ChineseFontFamily"/>
        <charset val="134"/>
      </rPr>
      <t>李玉凤</t>
    </r>
  </si>
  <si>
    <r>
      <rPr>
        <sz val="9"/>
        <color rgb="FF000000"/>
        <rFont val="ChineseFontFamily"/>
        <charset val="134"/>
      </rPr>
      <t>10.0+32.0*2.24,运费最低收费82.0（四舍五入取整）</t>
    </r>
  </si>
  <si>
    <r>
      <rPr>
        <sz val="9"/>
        <color rgb="FF000000"/>
        <rFont val="ChineseFontFamily"/>
        <charset val="134"/>
      </rPr>
      <t>2024-06-18 18:10</t>
    </r>
  </si>
  <si>
    <r>
      <rPr>
        <sz val="9"/>
        <color rgb="FF000000"/>
        <rFont val="ChineseFontFamily"/>
        <charset val="134"/>
      </rPr>
      <t>KY4000447259042</t>
    </r>
  </si>
  <si>
    <r>
      <rPr>
        <sz val="9"/>
        <color rgb="FF000000"/>
        <rFont val="ChineseFontFamily"/>
        <charset val="134"/>
      </rPr>
      <t>10.0+95.0*2.0</t>
    </r>
  </si>
  <si>
    <r>
      <rPr>
        <sz val="9"/>
        <color rgb="FF000000"/>
        <rFont val="ChineseFontFamily"/>
        <charset val="134"/>
      </rPr>
      <t>2024-06-18 18:08</t>
    </r>
  </si>
  <si>
    <r>
      <rPr>
        <sz val="9"/>
        <color rgb="FF000000"/>
        <rFont val="ChineseFontFamily"/>
        <charset val="134"/>
      </rPr>
      <t>KY4000437275777</t>
    </r>
  </si>
  <si>
    <r>
      <rPr>
        <sz val="9"/>
        <color rgb="FF000000"/>
        <rFont val="ChineseFontFamily"/>
        <charset val="134"/>
      </rPr>
      <t>10.0+886.17*2.0</t>
    </r>
  </si>
  <si>
    <r>
      <rPr>
        <sz val="9"/>
        <color rgb="FF000000"/>
        <rFont val="ChineseFontFamily"/>
        <charset val="134"/>
      </rPr>
      <t>2024-06-18 18:03</t>
    </r>
  </si>
  <si>
    <r>
      <rPr>
        <sz val="9"/>
        <color rgb="FF000000"/>
        <rFont val="ChineseFontFamily"/>
        <charset val="134"/>
      </rPr>
      <t>KY4000437277732</t>
    </r>
  </si>
  <si>
    <r>
      <rPr>
        <sz val="9"/>
        <color rgb="FF000000"/>
        <rFont val="ChineseFontFamily"/>
        <charset val="134"/>
      </rPr>
      <t>张女士</t>
    </r>
  </si>
  <si>
    <r>
      <rPr>
        <sz val="9"/>
        <color rgb="FF000000"/>
        <rFont val="ChineseFontFamily"/>
        <charset val="134"/>
      </rPr>
      <t>10.0+1630.73*1.4</t>
    </r>
  </si>
  <si>
    <r>
      <rPr>
        <sz val="9"/>
        <color rgb="FF000000"/>
        <rFont val="ChineseFontFamily"/>
        <charset val="134"/>
      </rPr>
      <t>2024-06-19 14:53</t>
    </r>
  </si>
  <si>
    <r>
      <rPr>
        <sz val="9"/>
        <color rgb="FF000000"/>
        <rFont val="ChineseFontFamily"/>
        <charset val="134"/>
      </rPr>
      <t>KY4000497291495</t>
    </r>
  </si>
  <si>
    <r>
      <rPr>
        <sz val="9"/>
        <color rgb="FF000000"/>
        <rFont val="ChineseFontFamily"/>
        <charset val="134"/>
      </rPr>
      <t>10.0+136.0*1.8</t>
    </r>
  </si>
  <si>
    <r>
      <rPr>
        <sz val="9"/>
        <color rgb="FF000000"/>
        <rFont val="ChineseFontFamily"/>
        <charset val="134"/>
      </rPr>
      <t>2024-06-19 16:38</t>
    </r>
  </si>
  <si>
    <r>
      <rPr>
        <sz val="9"/>
        <color rgb="FF000000"/>
        <rFont val="ChineseFontFamily"/>
        <charset val="134"/>
      </rPr>
      <t>KY4000428249255</t>
    </r>
  </si>
  <si>
    <r>
      <rPr>
        <sz val="9"/>
        <color rgb="FF000000"/>
        <rFont val="ChineseFontFamily"/>
        <charset val="134"/>
      </rPr>
      <t>廖双林</t>
    </r>
  </si>
  <si>
    <r>
      <rPr>
        <sz val="9"/>
        <color rgb="FF000000"/>
        <rFont val="ChineseFontFamily"/>
        <charset val="134"/>
      </rPr>
      <t>10.0+79.0*2.0</t>
    </r>
  </si>
  <si>
    <r>
      <rPr>
        <sz val="9"/>
        <color rgb="FF000000"/>
        <rFont val="ChineseFontFamily"/>
        <charset val="134"/>
      </rPr>
      <t>2024-06-19 17:00</t>
    </r>
  </si>
  <si>
    <r>
      <rPr>
        <sz val="9"/>
        <color rgb="FF000000"/>
        <rFont val="ChineseFontFamily"/>
        <charset val="134"/>
      </rPr>
      <t>KY4000418255365</t>
    </r>
  </si>
  <si>
    <r>
      <rPr>
        <sz val="9"/>
        <color rgb="FF000000"/>
        <rFont val="ChineseFontFamily"/>
        <charset val="134"/>
      </rPr>
      <t>0316</t>
    </r>
  </si>
  <si>
    <r>
      <rPr>
        <sz val="9"/>
        <color rgb="FF000000"/>
        <rFont val="ChineseFontFamily"/>
        <charset val="134"/>
      </rPr>
      <t>孙军</t>
    </r>
  </si>
  <si>
    <r>
      <rPr>
        <sz val="9"/>
        <color rgb="FF000000"/>
        <rFont val="ChineseFontFamily"/>
        <charset val="134"/>
      </rPr>
      <t>特惠普运</t>
    </r>
  </si>
  <si>
    <r>
      <rPr>
        <sz val="9"/>
        <color rgb="FF000000"/>
        <rFont val="ChineseFontFamily"/>
        <charset val="134"/>
      </rPr>
      <t>1 * 10.0 + 1.54 * (1618.95 - 1) ，议价编码：PJ2024061915260007</t>
    </r>
  </si>
  <si>
    <r>
      <rPr>
        <sz val="9"/>
        <color rgb="FF000000"/>
        <rFont val="ChineseFontFamily"/>
        <charset val="134"/>
      </rPr>
      <t>廊坊市</t>
    </r>
  </si>
  <si>
    <r>
      <rPr>
        <sz val="9"/>
        <color rgb="FF000000"/>
        <rFont val="ChineseFontFamily"/>
        <charset val="134"/>
      </rPr>
      <t>2024-06-19 16:39</t>
    </r>
  </si>
  <si>
    <r>
      <rPr>
        <sz val="9"/>
        <color rgb="FF000000"/>
        <rFont val="ChineseFontFamily"/>
        <charset val="134"/>
      </rPr>
      <t>KY4000428215408</t>
    </r>
  </si>
  <si>
    <r>
      <rPr>
        <sz val="9"/>
        <color rgb="FF000000"/>
        <rFont val="ChineseFontFamily"/>
        <charset val="134"/>
      </rPr>
      <t>吴倩雯</t>
    </r>
  </si>
  <si>
    <r>
      <rPr>
        <sz val="9"/>
        <color rgb="FF000000"/>
        <rFont val="ChineseFontFamily"/>
        <charset val="134"/>
      </rPr>
      <t>10.0+75.8*2.0</t>
    </r>
  </si>
  <si>
    <r>
      <rPr>
        <sz val="9"/>
        <color rgb="FF000000"/>
        <rFont val="ChineseFontFamily"/>
        <charset val="134"/>
      </rPr>
      <t>KY4000428218621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</si>
  <si>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</si>
  <si>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杜玉龙</t>
    </r>
  </si>
  <si>
    <r>
      <rPr>
        <sz val="9"/>
        <color rgb="FF000000"/>
        <rFont val="ChineseFontFamily"/>
        <charset val="134"/>
      </rPr>
      <t>10.0+110.36*1.5</t>
    </r>
  </si>
  <si>
    <r>
      <rPr>
        <sz val="9"/>
        <color rgb="FF000000"/>
        <rFont val="ChineseFontFamily"/>
        <charset val="134"/>
      </rPr>
      <t>武汉市</t>
    </r>
  </si>
  <si>
    <r>
      <rPr>
        <sz val="9"/>
        <color rgb="FF000000"/>
        <rFont val="ChineseFontFamily"/>
        <charset val="134"/>
      </rPr>
      <t>2024-06-20 16:19</t>
    </r>
  </si>
  <si>
    <r>
      <rPr>
        <sz val="9"/>
        <color rgb="FF000000"/>
        <rFont val="ChineseFontFamily"/>
        <charset val="134"/>
      </rPr>
      <t>KY4000409266933</t>
    </r>
  </si>
  <si>
    <r>
      <rPr>
        <sz val="9"/>
        <color rgb="FF000000"/>
        <rFont val="ChineseFontFamily"/>
        <charset val="134"/>
      </rPr>
      <t>吕岩恒</t>
    </r>
  </si>
  <si>
    <r>
      <rPr>
        <sz val="9"/>
        <color rgb="FF000000"/>
        <rFont val="ChineseFontFamily"/>
        <charset val="134"/>
      </rPr>
      <t>10.0+34.0*2.2,运费最低收费85.0（四舍五入取整）</t>
    </r>
  </si>
  <si>
    <r>
      <rPr>
        <sz val="9"/>
        <color rgb="FF000000"/>
        <rFont val="ChineseFontFamily"/>
        <charset val="134"/>
      </rPr>
      <t>2024-06-20 16:14</t>
    </r>
  </si>
  <si>
    <r>
      <rPr>
        <sz val="9"/>
        <color rgb="FF000000"/>
        <rFont val="ChineseFontFamily"/>
        <charset val="134"/>
      </rPr>
      <t>KY4000478232450</t>
    </r>
  </si>
  <si>
    <r>
      <rPr>
        <sz val="9"/>
        <color rgb="FF000000"/>
        <rFont val="ChineseFontFamily"/>
        <charset val="134"/>
      </rPr>
      <t>0537</t>
    </r>
  </si>
  <si>
    <r>
      <rPr>
        <sz val="9"/>
        <color rgb="FF000000"/>
        <rFont val="ChineseFontFamily"/>
        <charset val="134"/>
      </rPr>
      <t>济宁比亚迪实业有限公司</t>
    </r>
  </si>
  <si>
    <r>
      <rPr>
        <sz val="9"/>
        <color rgb="FF000000"/>
        <rFont val="ChineseFontFamily"/>
        <charset val="134"/>
      </rPr>
      <t>秦士栋</t>
    </r>
  </si>
  <si>
    <r>
      <rPr>
        <sz val="9"/>
        <color rgb="FF000000"/>
        <rFont val="ChineseFontFamily"/>
        <charset val="134"/>
      </rPr>
      <t>10.0+906.2*1.5</t>
    </r>
  </si>
  <si>
    <r>
      <rPr>
        <sz val="9"/>
        <color rgb="FF000000"/>
        <rFont val="ChineseFontFamily"/>
        <charset val="134"/>
      </rPr>
      <t>济宁市</t>
    </r>
  </si>
  <si>
    <r>
      <rPr>
        <sz val="9"/>
        <color rgb="FF000000"/>
        <rFont val="ChineseFontFamily"/>
        <charset val="134"/>
      </rPr>
      <t>2024-06-21 17:38</t>
    </r>
  </si>
  <si>
    <r>
      <rPr>
        <sz val="9"/>
        <color rgb="FF000000"/>
        <rFont val="ChineseFontFamily"/>
        <charset val="134"/>
      </rPr>
      <t>KY4000499241824</t>
    </r>
  </si>
  <si>
    <r>
      <rPr>
        <sz val="9"/>
        <color rgb="FF000000"/>
        <rFont val="ChineseFontFamily"/>
        <charset val="134"/>
      </rPr>
      <t>0451</t>
    </r>
  </si>
  <si>
    <r>
      <rPr>
        <sz val="9"/>
        <color rgb="FF000000"/>
        <rFont val="ChineseFontFamily"/>
        <charset val="134"/>
      </rPr>
      <t>祝四山</t>
    </r>
  </si>
  <si>
    <r>
      <rPr>
        <sz val="9"/>
        <color rgb="FF000000"/>
        <rFont val="ChineseFontFamily"/>
        <charset val="134"/>
      </rPr>
      <t>10.0+79.64*3.8</t>
    </r>
  </si>
  <si>
    <r>
      <rPr>
        <sz val="9"/>
        <color rgb="FF000000"/>
        <rFont val="ChineseFontFamily"/>
        <charset val="134"/>
      </rPr>
      <t>哈尔滨市</t>
    </r>
  </si>
  <si>
    <r>
      <rPr>
        <sz val="9"/>
        <color rgb="FF000000"/>
        <rFont val="ChineseFontFamily"/>
        <charset val="134"/>
      </rPr>
      <t>2024-06-22 17:47</t>
    </r>
  </si>
  <si>
    <r>
      <rPr>
        <sz val="9"/>
        <color rgb="FF000000"/>
        <rFont val="ChineseFontFamily"/>
        <charset val="134"/>
      </rPr>
      <t>KY4000429246136</t>
    </r>
  </si>
  <si>
    <r>
      <rPr>
        <sz val="9"/>
        <color rgb="FF000000"/>
        <rFont val="ChineseFontFamily"/>
        <charset val="134"/>
      </rPr>
      <t>张俊-16</t>
    </r>
  </si>
  <si>
    <r>
      <rPr>
        <sz val="9"/>
        <color rgb="FF000000"/>
        <rFont val="ChineseFontFamily"/>
        <charset val="134"/>
      </rPr>
      <t>2024-06-24 17:33</t>
    </r>
  </si>
  <si>
    <r>
      <rPr>
        <sz val="9"/>
        <color rgb="FF000000"/>
        <rFont val="ChineseFontFamily"/>
        <charset val="134"/>
      </rPr>
      <t>KY4000481322150</t>
    </r>
  </si>
  <si>
    <r>
      <rPr>
        <sz val="9"/>
        <color rgb="FF000000"/>
        <rFont val="ChineseFontFamily"/>
        <charset val="134"/>
      </rPr>
      <t>郑先生</t>
    </r>
  </si>
  <si>
    <r>
      <rPr>
        <sz val="9"/>
        <color rgb="FF000000"/>
        <rFont val="ChineseFontFamily"/>
        <charset val="134"/>
      </rPr>
      <t>10.0+204.34*1.0</t>
    </r>
  </si>
  <si>
    <r>
      <rPr>
        <sz val="9"/>
        <color rgb="FF000000"/>
        <rFont val="ChineseFontFamily"/>
        <charset val="134"/>
      </rPr>
      <t>2024-06-24 17:34</t>
    </r>
  </si>
  <si>
    <r>
      <rPr>
        <sz val="9"/>
        <color rgb="FF000000"/>
        <rFont val="ChineseFontFamily"/>
        <charset val="134"/>
      </rPr>
      <t>KY4000481318994</t>
    </r>
  </si>
  <si>
    <r>
      <rPr>
        <sz val="9"/>
        <color rgb="FF000000"/>
        <rFont val="ChineseFontFamily"/>
        <charset val="134"/>
      </rPr>
      <t>0758</t>
    </r>
  </si>
  <si>
    <r>
      <rPr>
        <sz val="9"/>
        <color rgb="FF000000"/>
        <rFont val="ChineseFontFamily"/>
        <charset val="134"/>
      </rPr>
      <t>广东嘉拓自动化技术有限公司</t>
    </r>
  </si>
  <si>
    <r>
      <rPr>
        <sz val="9"/>
        <color rgb="FF000000"/>
        <rFont val="ChineseFontFamily"/>
        <charset val="134"/>
      </rPr>
      <t>许定刚</t>
    </r>
  </si>
  <si>
    <r>
      <rPr>
        <sz val="9"/>
        <color rgb="FF000000"/>
        <rFont val="ChineseFontFamily"/>
        <charset val="134"/>
      </rPr>
      <t>10.0+45.68*2.0</t>
    </r>
  </si>
  <si>
    <r>
      <rPr>
        <sz val="9"/>
        <color rgb="FF000000"/>
        <rFont val="ChineseFontFamily"/>
        <charset val="134"/>
      </rPr>
      <t>肇庆市</t>
    </r>
  </si>
  <si>
    <r>
      <rPr>
        <sz val="9"/>
        <color rgb="FF000000"/>
        <rFont val="ChineseFontFamily"/>
        <charset val="134"/>
      </rPr>
      <t>2024-06-24 17:32</t>
    </r>
  </si>
  <si>
    <r>
      <rPr>
        <sz val="9"/>
        <color rgb="FF000000"/>
        <rFont val="ChineseFontFamily"/>
        <charset val="134"/>
      </rPr>
      <t>KY4000481320055</t>
    </r>
  </si>
  <si>
    <r>
      <rPr>
        <sz val="9"/>
        <color rgb="FF000000"/>
        <rFont val="ChineseFontFamily"/>
        <charset val="134"/>
      </rPr>
      <t>10.0+290.62*1.6</t>
    </r>
  </si>
  <si>
    <r>
      <rPr>
        <sz val="9"/>
        <color rgb="FF000000"/>
        <rFont val="ChineseFontFamily"/>
        <charset val="134"/>
      </rPr>
      <t>2024-06-25 16:30</t>
    </r>
  </si>
  <si>
    <r>
      <rPr>
        <sz val="9"/>
        <color rgb="FF000000"/>
        <rFont val="ChineseFontFamily"/>
        <charset val="134"/>
      </rPr>
      <t>KY4000442376847</t>
    </r>
  </si>
  <si>
    <r>
      <rPr>
        <sz val="9"/>
        <color rgb="FF000000"/>
        <rFont val="ChineseFontFamily"/>
        <charset val="134"/>
      </rPr>
      <t>周传立</t>
    </r>
  </si>
  <si>
    <r>
      <rPr>
        <sz val="9"/>
        <color rgb="FF000000"/>
        <rFont val="ChineseFontFamily"/>
        <charset val="134"/>
      </rPr>
      <t>10.0+544.0*1.0</t>
    </r>
  </si>
  <si>
    <r>
      <rPr>
        <sz val="9"/>
        <color rgb="FF000000"/>
        <rFont val="ChineseFontFamily"/>
        <charset val="134"/>
      </rPr>
      <t>2024-06-25 16:39</t>
    </r>
  </si>
  <si>
    <r>
      <rPr>
        <sz val="9"/>
        <color rgb="FF000000"/>
        <rFont val="ChineseFontFamily"/>
        <charset val="134"/>
      </rPr>
      <t>KY4000442367208</t>
    </r>
  </si>
  <si>
    <r>
      <rPr>
        <sz val="9"/>
        <color rgb="FF000000"/>
        <rFont val="ChineseFontFamily"/>
        <charset val="134"/>
      </rPr>
      <t>10.0+292.74*1.5</t>
    </r>
  </si>
  <si>
    <r>
      <rPr>
        <sz val="9"/>
        <color rgb="FF000000"/>
        <rFont val="ChineseFontFamily"/>
        <charset val="134"/>
      </rPr>
      <t>2024-06-25 16:42</t>
    </r>
  </si>
  <si>
    <r>
      <rPr>
        <sz val="9"/>
        <color rgb="FF000000"/>
        <rFont val="ChineseFontFamily"/>
        <charset val="134"/>
      </rPr>
      <t>KY4000442377505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</si>
  <si>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</si>
  <si>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张晶</t>
    </r>
  </si>
  <si>
    <r>
      <rPr>
        <sz val="9"/>
        <color rgb="FF000000"/>
        <rFont val="ChineseFontFamily"/>
        <charset val="134"/>
      </rPr>
      <t>10.0+71.0*1.8</t>
    </r>
  </si>
  <si>
    <r>
      <rPr>
        <sz val="9"/>
        <color rgb="FF000000"/>
        <rFont val="ChineseFontFamily"/>
        <charset val="134"/>
      </rPr>
      <t>中山市</t>
    </r>
  </si>
  <si>
    <r>
      <rPr>
        <sz val="9"/>
        <color rgb="FF000000"/>
        <rFont val="ChineseFontFamily"/>
        <charset val="134"/>
      </rPr>
      <t>2024-06-25 16:55</t>
    </r>
  </si>
  <si>
    <r>
      <rPr>
        <sz val="9"/>
        <color rgb="FF000000"/>
        <rFont val="ChineseFontFamily"/>
        <charset val="134"/>
      </rPr>
      <t>KY4000452359294</t>
    </r>
  </si>
  <si>
    <r>
      <rPr>
        <sz val="9"/>
        <color rgb="FF000000"/>
        <rFont val="ChineseFontFamily"/>
        <charset val="134"/>
      </rPr>
      <t>10.0+45.0*2.0</t>
    </r>
  </si>
  <si>
    <r>
      <rPr>
        <sz val="9"/>
        <color rgb="FF000000"/>
        <rFont val="ChineseFontFamily"/>
        <charset val="134"/>
      </rPr>
      <t>2024-06-25 20:05</t>
    </r>
  </si>
  <si>
    <r>
      <rPr>
        <sz val="9"/>
        <color rgb="FF000000"/>
        <rFont val="ChineseFontFamily"/>
        <charset val="134"/>
      </rPr>
      <t>KY4000462360638</t>
    </r>
  </si>
  <si>
    <r>
      <rPr>
        <sz val="9"/>
        <color rgb="FF000000"/>
        <rFont val="ChineseFontFamily"/>
        <charset val="134"/>
      </rPr>
      <t>10.0+703.64*1.3</t>
    </r>
  </si>
  <si>
    <r>
      <rPr>
        <sz val="9"/>
        <color rgb="FF000000"/>
        <rFont val="ChineseFontFamily"/>
        <charset val="134"/>
      </rPr>
      <t>2024-06-26 17:23</t>
    </r>
  </si>
  <si>
    <r>
      <rPr>
        <sz val="9"/>
        <color rgb="FF000000"/>
        <rFont val="ChineseFontFamily"/>
        <charset val="134"/>
      </rPr>
      <t>KY4000433309549</t>
    </r>
  </si>
  <si>
    <r>
      <rPr>
        <sz val="9"/>
        <color rgb="FF000000"/>
        <rFont val="ChineseFontFamily"/>
        <charset val="134"/>
      </rPr>
      <t>朱乐飞</t>
    </r>
  </si>
  <si>
    <r>
      <rPr>
        <sz val="9"/>
        <color rgb="FF000000"/>
        <rFont val="ChineseFontFamily"/>
        <charset val="134"/>
      </rPr>
      <t>10.0+71.0*1.76</t>
    </r>
  </si>
  <si>
    <r>
      <rPr>
        <sz val="9"/>
        <color rgb="FF000000"/>
        <rFont val="ChineseFontFamily"/>
        <charset val="134"/>
      </rPr>
      <t>2024-06-26 17:52</t>
    </r>
  </si>
  <si>
    <r>
      <rPr>
        <sz val="9"/>
        <color rgb="FF000000"/>
        <rFont val="ChineseFontFamily"/>
        <charset val="134"/>
      </rPr>
      <t>KY4000433313074</t>
    </r>
  </si>
  <si>
    <r>
      <rPr>
        <sz val="9"/>
        <color rgb="FF000000"/>
        <rFont val="ChineseFontFamily"/>
        <charset val="134"/>
      </rPr>
      <t>0631</t>
    </r>
  </si>
  <si>
    <r>
      <rPr>
        <sz val="9"/>
        <color rgb="FF000000"/>
        <rFont val="ChineseFontFamily"/>
        <charset val="134"/>
      </rPr>
      <t>崔吉俊</t>
    </r>
  </si>
  <si>
    <r>
      <rPr>
        <sz val="9"/>
        <color rgb="FF000000"/>
        <rFont val="ChineseFontFamily"/>
        <charset val="134"/>
      </rPr>
      <t>10.0+530.5*1.52</t>
    </r>
  </si>
  <si>
    <r>
      <rPr>
        <sz val="9"/>
        <color rgb="FF000000"/>
        <rFont val="ChineseFontFamily"/>
        <charset val="134"/>
      </rPr>
      <t>威海市</t>
    </r>
  </si>
  <si>
    <r>
      <rPr>
        <sz val="9"/>
        <color rgb="FF000000"/>
        <rFont val="ChineseFontFamily"/>
        <charset val="134"/>
      </rPr>
      <t>2024-06-26 19:37</t>
    </r>
  </si>
  <si>
    <r>
      <rPr>
        <sz val="9"/>
        <color rgb="FF000000"/>
        <rFont val="ChineseFontFamily"/>
        <charset val="134"/>
      </rPr>
      <t>KY4000423380709</t>
    </r>
  </si>
  <si>
    <r>
      <rPr>
        <sz val="9"/>
        <color rgb="FF000000"/>
        <rFont val="ChineseFontFamily"/>
        <charset val="134"/>
      </rPr>
      <t>0351</t>
    </r>
  </si>
  <si>
    <r>
      <rPr>
        <sz val="9"/>
        <color rgb="FF000000"/>
        <rFont val="ChineseFontFamily"/>
        <charset val="134"/>
      </rPr>
      <t>田威威</t>
    </r>
  </si>
  <si>
    <r>
      <rPr>
        <sz val="9"/>
        <color rgb="FF000000"/>
        <rFont val="ChineseFontFamily"/>
        <charset val="134"/>
      </rPr>
      <t>10.0+1054.12*1.6</t>
    </r>
  </si>
  <si>
    <r>
      <rPr>
        <sz val="9"/>
        <color rgb="FF000000"/>
        <rFont val="ChineseFontFamily"/>
        <charset val="134"/>
      </rPr>
      <t>太原市</t>
    </r>
  </si>
  <si>
    <r>
      <rPr>
        <sz val="9"/>
        <color rgb="FF000000"/>
        <rFont val="ChineseFontFamily"/>
        <charset val="134"/>
      </rPr>
      <t>2024-05-22 17:26</t>
    </r>
  </si>
  <si>
    <r>
      <rPr>
        <sz val="9"/>
        <color rgb="FF000000"/>
        <rFont val="ChineseFontFamily"/>
        <charset val="134"/>
      </rPr>
      <t>KY4000465089083</t>
    </r>
  </si>
  <si>
    <r>
      <rPr>
        <sz val="9"/>
        <color rgb="FF000000"/>
        <rFont val="ChineseFontFamily"/>
        <charset val="134"/>
      </rPr>
      <t>0710</t>
    </r>
  </si>
  <si>
    <r>
      <rPr>
        <sz val="9"/>
        <color rgb="FF000000"/>
        <rFont val="ChineseFontFamily"/>
        <charset val="134"/>
      </rPr>
      <t>赵春兰</t>
    </r>
  </si>
  <si>
    <r>
      <rPr>
        <sz val="9"/>
        <color rgb="FF000000"/>
        <rFont val="ChineseFontFamily"/>
        <charset val="134"/>
      </rPr>
      <t>10.0+476.28*2.4</t>
    </r>
  </si>
  <si>
    <r>
      <rPr>
        <sz val="9"/>
        <color rgb="FF000000"/>
        <rFont val="ChineseFontFamily"/>
        <charset val="134"/>
      </rPr>
      <t>襄阳市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</si>
  <si>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</si>
  <si>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90.89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</si>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</sst>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2</xdr:col>
      <xdr:colOff>0</xdr:colOff>
      <xdr:row>83</xdr:row>
      <xdr:rowOff>0</xdr:rowOff>
    </xdr:to>
    <xdr:pic>
      <xdr:nvPicPr>
        <xdr:cNvPr id="21644833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64846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Z84"/>
  <sheetViews>
    <sheetView tabSelected="1" workbookViewId="0">
      <pane ySplit="4" topLeftCell="A5" activePane="bottomLeft" state="frozen"/>
      <selection/>
      <selection pane="bottomLeft" activeCell="E14" sqref="E14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5" width="6.66666666666667" customWidth="1"/>
    <col min="16" max="16" width="8.33333333333333" customWidth="1"/>
    <col min="17" max="17" width="10" customWidth="1"/>
    <col min="18" max="18" width="13.3333333333333" customWidth="1"/>
    <col min="19" max="20" width="8.33333333333333" customWidth="1"/>
    <col min="21" max="21" width="16.6666666666667" customWidth="1"/>
    <col min="22" max="22" width="6.66666666666667" customWidth="1"/>
    <col min="23" max="23" width="10" customWidth="1"/>
    <col min="24" max="24" width="30" customWidth="1"/>
    <col min="25" max="26" width="10" customWidth="1"/>
  </cols>
  <sheetData>
    <row r="1" ht="50" customHeight="1" spans="1:26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6" t="s">
        <v>1</v>
      </c>
      <c r="W1" s="6" t="s">
        <v>1</v>
      </c>
      <c r="X1" s="6" t="s">
        <v>1</v>
      </c>
      <c r="Y1" s="6" t="s">
        <v>1</v>
      </c>
      <c r="Z1" s="6" t="s">
        <v>1</v>
      </c>
    </row>
    <row r="2" ht="24" customHeight="1" spans="1:26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6" t="s">
        <v>1</v>
      </c>
      <c r="W2" s="6" t="s">
        <v>1</v>
      </c>
      <c r="X2" s="6" t="s">
        <v>1</v>
      </c>
      <c r="Y2" s="6" t="s">
        <v>1</v>
      </c>
      <c r="Z2" s="6" t="s">
        <v>1</v>
      </c>
    </row>
    <row r="3" ht="24" customHeight="1" spans="1:26">
      <c r="A3" s="2" t="str">
        <f>CONCATENATE("本期应付总额：",TEXT(R69,"#,##0.00"),"元（",SUBSTITUTE(SUBSTITUTE(SUBSTITUTE(NUMBERSTRING(INT(ABS(R69)),2)&amp;"圆"&amp;TEXT(MOD(ABS(R69),1)*100,"[dbnum2]0角0分"),"零角零分","整"),"零角","零"),"零分",""),"）")</f>
        <v>本期应付总额：27,361.00元（贰万柒仟叁佰陆拾壹圆整）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</row>
    <row r="4" ht="30" customHeight="1" spans="1:2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27</v>
      </c>
      <c r="Z4" s="3" t="s">
        <v>28</v>
      </c>
    </row>
    <row r="5" ht="15" customHeight="1" spans="1:26">
      <c r="A5" s="4">
        <v>1</v>
      </c>
      <c r="B5" s="4" t="s">
        <v>29</v>
      </c>
      <c r="C5" s="4" t="s">
        <v>30</v>
      </c>
      <c r="D5" s="4" t="s">
        <v>31</v>
      </c>
      <c r="E5" s="4">
        <v>1</v>
      </c>
      <c r="F5" s="5">
        <v>27.06</v>
      </c>
      <c r="G5" s="5">
        <v>52.69</v>
      </c>
      <c r="H5" s="5">
        <v>90</v>
      </c>
      <c r="I5" s="5">
        <v>47.42</v>
      </c>
      <c r="J5" s="5">
        <v>3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50.42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38</v>
      </c>
    </row>
    <row r="6" ht="15" customHeight="1" spans="1:26">
      <c r="A6" s="4">
        <v>2</v>
      </c>
      <c r="B6" s="4" t="s">
        <v>29</v>
      </c>
      <c r="C6" s="4" t="s">
        <v>39</v>
      </c>
      <c r="D6" s="4" t="s">
        <v>40</v>
      </c>
      <c r="E6" s="4">
        <v>3</v>
      </c>
      <c r="F6" s="5">
        <v>755.79</v>
      </c>
      <c r="G6" s="5">
        <v>1142.18</v>
      </c>
      <c r="H6" s="5">
        <v>90</v>
      </c>
      <c r="I6" s="5">
        <v>1027.96</v>
      </c>
      <c r="J6" s="5">
        <v>3</v>
      </c>
      <c r="K6" s="5">
        <v>0</v>
      </c>
      <c r="L6" s="5">
        <v>0</v>
      </c>
      <c r="M6" s="5">
        <v>0</v>
      </c>
      <c r="N6" s="5">
        <v>40</v>
      </c>
      <c r="O6" s="5">
        <v>0</v>
      </c>
      <c r="P6" s="5">
        <v>0</v>
      </c>
      <c r="Q6" s="5">
        <v>0</v>
      </c>
      <c r="R6" s="5">
        <v>1070.96</v>
      </c>
      <c r="S6" s="4" t="s">
        <v>32</v>
      </c>
      <c r="T6" s="4" t="s">
        <v>41</v>
      </c>
      <c r="U6" s="4" t="s">
        <v>1</v>
      </c>
      <c r="V6" s="4" t="s">
        <v>42</v>
      </c>
      <c r="W6" s="4" t="s">
        <v>43</v>
      </c>
      <c r="X6" s="4" t="s">
        <v>44</v>
      </c>
      <c r="Y6" s="4" t="s">
        <v>38</v>
      </c>
      <c r="Z6" s="4" t="s">
        <v>45</v>
      </c>
    </row>
    <row r="7" ht="15" customHeight="1" spans="1:26">
      <c r="A7" s="4">
        <v>3</v>
      </c>
      <c r="B7" s="4" t="s">
        <v>29</v>
      </c>
      <c r="C7" s="4" t="s">
        <v>46</v>
      </c>
      <c r="D7" s="4" t="s">
        <v>47</v>
      </c>
      <c r="E7" s="4">
        <v>1</v>
      </c>
      <c r="F7" s="5">
        <v>273</v>
      </c>
      <c r="G7" s="5">
        <v>309.2</v>
      </c>
      <c r="H7" s="5">
        <v>90</v>
      </c>
      <c r="I7" s="5">
        <v>278.28</v>
      </c>
      <c r="J7" s="5">
        <v>3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281.28</v>
      </c>
      <c r="S7" s="4" t="s">
        <v>48</v>
      </c>
      <c r="T7" s="4" t="s">
        <v>49</v>
      </c>
      <c r="U7" s="4" t="s">
        <v>1</v>
      </c>
      <c r="V7" s="4" t="s">
        <v>50</v>
      </c>
      <c r="W7" s="4" t="s">
        <v>51</v>
      </c>
      <c r="X7" s="4" t="s">
        <v>52</v>
      </c>
      <c r="Y7" s="4" t="s">
        <v>38</v>
      </c>
      <c r="Z7" s="4" t="s">
        <v>53</v>
      </c>
    </row>
    <row r="8" ht="15" customHeight="1" spans="1:26">
      <c r="A8" s="4">
        <v>4</v>
      </c>
      <c r="B8" s="4" t="s">
        <v>29</v>
      </c>
      <c r="C8" s="4" t="s">
        <v>54</v>
      </c>
      <c r="D8" s="4" t="s">
        <v>55</v>
      </c>
      <c r="E8" s="4">
        <v>1</v>
      </c>
      <c r="F8" s="5">
        <v>36</v>
      </c>
      <c r="G8" s="5">
        <v>80</v>
      </c>
      <c r="H8" s="5">
        <v>90</v>
      </c>
      <c r="I8" s="5">
        <v>72</v>
      </c>
      <c r="J8" s="5">
        <v>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75</v>
      </c>
      <c r="S8" s="4" t="s">
        <v>56</v>
      </c>
      <c r="T8" s="4" t="s">
        <v>57</v>
      </c>
      <c r="U8" s="4" t="s">
        <v>1</v>
      </c>
      <c r="V8" s="4" t="s">
        <v>58</v>
      </c>
      <c r="W8" s="4" t="s">
        <v>43</v>
      </c>
      <c r="X8" s="4" t="s">
        <v>59</v>
      </c>
      <c r="Y8" s="4" t="s">
        <v>38</v>
      </c>
      <c r="Z8" s="4" t="s">
        <v>60</v>
      </c>
    </row>
    <row r="9" ht="15" customHeight="1" spans="1:26">
      <c r="A9" s="4">
        <v>5</v>
      </c>
      <c r="B9" s="4" t="s">
        <v>29</v>
      </c>
      <c r="C9" s="4" t="s">
        <v>61</v>
      </c>
      <c r="D9" s="4" t="s">
        <v>62</v>
      </c>
      <c r="E9" s="4">
        <v>6</v>
      </c>
      <c r="F9" s="5">
        <v>837.65</v>
      </c>
      <c r="G9" s="5">
        <v>1181.31</v>
      </c>
      <c r="H9" s="5">
        <v>90</v>
      </c>
      <c r="I9" s="5">
        <v>1063.18</v>
      </c>
      <c r="J9" s="5">
        <v>2</v>
      </c>
      <c r="K9" s="5">
        <v>0</v>
      </c>
      <c r="L9" s="5">
        <v>0</v>
      </c>
      <c r="M9" s="5">
        <v>0</v>
      </c>
      <c r="N9" s="5">
        <v>80</v>
      </c>
      <c r="O9" s="5">
        <v>0</v>
      </c>
      <c r="P9" s="5">
        <v>0</v>
      </c>
      <c r="Q9" s="5">
        <v>0</v>
      </c>
      <c r="R9" s="5">
        <v>1145.18</v>
      </c>
      <c r="S9" s="4" t="s">
        <v>32</v>
      </c>
      <c r="T9" s="4" t="s">
        <v>63</v>
      </c>
      <c r="U9" s="4" t="s">
        <v>1</v>
      </c>
      <c r="V9" s="4" t="s">
        <v>64</v>
      </c>
      <c r="W9" s="4" t="s">
        <v>43</v>
      </c>
      <c r="X9" s="4" t="s">
        <v>65</v>
      </c>
      <c r="Y9" s="4" t="s">
        <v>38</v>
      </c>
      <c r="Z9" s="4" t="s">
        <v>66</v>
      </c>
    </row>
    <row r="10" ht="15" customHeight="1" spans="1:26">
      <c r="A10" s="4">
        <v>6</v>
      </c>
      <c r="B10" s="4" t="s">
        <v>29</v>
      </c>
      <c r="C10" s="4" t="s">
        <v>67</v>
      </c>
      <c r="D10" s="4" t="s">
        <v>68</v>
      </c>
      <c r="E10" s="4">
        <v>2</v>
      </c>
      <c r="F10" s="5">
        <v>56</v>
      </c>
      <c r="G10" s="5">
        <v>120</v>
      </c>
      <c r="H10" s="5">
        <v>90</v>
      </c>
      <c r="I10" s="5">
        <v>108</v>
      </c>
      <c r="J10" s="5">
        <v>3</v>
      </c>
      <c r="K10" s="5">
        <v>0</v>
      </c>
      <c r="L10" s="5">
        <v>0</v>
      </c>
      <c r="M10" s="5">
        <v>0</v>
      </c>
      <c r="N10" s="5">
        <v>40</v>
      </c>
      <c r="O10" s="5">
        <v>0</v>
      </c>
      <c r="P10" s="5">
        <v>0</v>
      </c>
      <c r="Q10" s="5">
        <v>0</v>
      </c>
      <c r="R10" s="5">
        <v>151</v>
      </c>
      <c r="S10" s="4" t="s">
        <v>32</v>
      </c>
      <c r="T10" s="4" t="s">
        <v>41</v>
      </c>
      <c r="U10" s="4" t="s">
        <v>1</v>
      </c>
      <c r="V10" s="4" t="s">
        <v>69</v>
      </c>
      <c r="W10" s="4" t="s">
        <v>43</v>
      </c>
      <c r="X10" s="4" t="s">
        <v>70</v>
      </c>
      <c r="Y10" s="4" t="s">
        <v>38</v>
      </c>
      <c r="Z10" s="4" t="s">
        <v>45</v>
      </c>
    </row>
    <row r="11" ht="15" customHeight="1" spans="1:26">
      <c r="A11" s="4">
        <v>7</v>
      </c>
      <c r="B11" s="4" t="s">
        <v>29</v>
      </c>
      <c r="C11" s="4" t="s">
        <v>71</v>
      </c>
      <c r="D11" s="4" t="s">
        <v>72</v>
      </c>
      <c r="E11" s="4">
        <v>3</v>
      </c>
      <c r="F11" s="5">
        <v>58.44</v>
      </c>
      <c r="G11" s="5">
        <v>113.39</v>
      </c>
      <c r="H11" s="5">
        <v>90</v>
      </c>
      <c r="I11" s="5">
        <v>102.05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102.05</v>
      </c>
      <c r="S11" s="4" t="s">
        <v>32</v>
      </c>
      <c r="T11" s="4" t="s">
        <v>73</v>
      </c>
      <c r="U11" s="4" t="s">
        <v>1</v>
      </c>
      <c r="V11" s="4" t="s">
        <v>74</v>
      </c>
      <c r="W11" s="4" t="s">
        <v>43</v>
      </c>
      <c r="X11" s="4" t="s">
        <v>75</v>
      </c>
      <c r="Y11" s="4" t="s">
        <v>38</v>
      </c>
      <c r="Z11" s="4" t="s">
        <v>76</v>
      </c>
    </row>
    <row r="12" ht="15" customHeight="1" spans="1:26">
      <c r="A12" s="4">
        <v>8</v>
      </c>
      <c r="B12" s="4" t="s">
        <v>29</v>
      </c>
      <c r="C12" s="4" t="s">
        <v>77</v>
      </c>
      <c r="D12" s="4" t="s">
        <v>78</v>
      </c>
      <c r="E12" s="4">
        <v>1</v>
      </c>
      <c r="F12" s="5">
        <v>144</v>
      </c>
      <c r="G12" s="5">
        <v>224.5</v>
      </c>
      <c r="H12" s="5">
        <v>90</v>
      </c>
      <c r="I12" s="5">
        <v>202.05</v>
      </c>
      <c r="J12" s="5">
        <v>3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205.05</v>
      </c>
      <c r="S12" s="4" t="s">
        <v>32</v>
      </c>
      <c r="T12" s="4" t="s">
        <v>79</v>
      </c>
      <c r="U12" s="4" t="s">
        <v>1</v>
      </c>
      <c r="V12" s="4" t="s">
        <v>80</v>
      </c>
      <c r="W12" s="4" t="s">
        <v>43</v>
      </c>
      <c r="X12" s="4" t="s">
        <v>81</v>
      </c>
      <c r="Y12" s="4" t="s">
        <v>38</v>
      </c>
      <c r="Z12" s="4" t="s">
        <v>82</v>
      </c>
    </row>
    <row r="13" ht="15" customHeight="1" spans="1:26">
      <c r="A13" s="4">
        <v>9</v>
      </c>
      <c r="B13" s="4" t="s">
        <v>29</v>
      </c>
      <c r="C13" s="4" t="s">
        <v>83</v>
      </c>
      <c r="D13" s="4" t="s">
        <v>84</v>
      </c>
      <c r="E13" s="4">
        <v>2</v>
      </c>
      <c r="F13" s="5">
        <v>30.68</v>
      </c>
      <c r="G13" s="5">
        <v>87.16</v>
      </c>
      <c r="H13" s="5">
        <v>90</v>
      </c>
      <c r="I13" s="5">
        <v>78.44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78.44</v>
      </c>
      <c r="S13" s="4" t="s">
        <v>32</v>
      </c>
      <c r="T13" s="4" t="s">
        <v>85</v>
      </c>
      <c r="U13" s="4" t="s">
        <v>1</v>
      </c>
      <c r="V13" s="4" t="s">
        <v>86</v>
      </c>
      <c r="W13" s="4" t="s">
        <v>43</v>
      </c>
      <c r="X13" s="4" t="s">
        <v>87</v>
      </c>
      <c r="Y13" s="4" t="s">
        <v>38</v>
      </c>
      <c r="Z13" s="4" t="s">
        <v>88</v>
      </c>
    </row>
    <row r="14" ht="15" customHeight="1" spans="1:26">
      <c r="A14" s="4">
        <v>10</v>
      </c>
      <c r="B14" s="4" t="s">
        <v>29</v>
      </c>
      <c r="C14" s="4" t="s">
        <v>89</v>
      </c>
      <c r="D14" s="4" t="s">
        <v>90</v>
      </c>
      <c r="E14" s="4">
        <v>1</v>
      </c>
      <c r="F14" s="5">
        <v>120</v>
      </c>
      <c r="G14" s="5">
        <v>307.5</v>
      </c>
      <c r="H14" s="5">
        <v>90</v>
      </c>
      <c r="I14" s="5">
        <v>276.75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276.75</v>
      </c>
      <c r="S14" s="4" t="s">
        <v>91</v>
      </c>
      <c r="T14" s="4" t="s">
        <v>73</v>
      </c>
      <c r="U14" s="4" t="s">
        <v>1</v>
      </c>
      <c r="V14" s="4" t="s">
        <v>74</v>
      </c>
      <c r="W14" s="4" t="s">
        <v>43</v>
      </c>
      <c r="X14" s="4" t="s">
        <v>92</v>
      </c>
      <c r="Y14" s="4" t="s">
        <v>93</v>
      </c>
      <c r="Z14" s="4" t="s">
        <v>76</v>
      </c>
    </row>
    <row r="15" ht="15" customHeight="1" spans="1:26">
      <c r="A15" s="4">
        <v>11</v>
      </c>
      <c r="B15" s="4" t="s">
        <v>29</v>
      </c>
      <c r="C15" s="4" t="s">
        <v>94</v>
      </c>
      <c r="D15" s="4" t="s">
        <v>95</v>
      </c>
      <c r="E15" s="4">
        <v>1</v>
      </c>
      <c r="F15" s="5">
        <v>137.52</v>
      </c>
      <c r="G15" s="5">
        <v>146.52</v>
      </c>
      <c r="H15" s="5">
        <v>90</v>
      </c>
      <c r="I15" s="5">
        <v>131.87</v>
      </c>
      <c r="J15" s="5">
        <v>3</v>
      </c>
      <c r="K15" s="5">
        <v>0</v>
      </c>
      <c r="L15" s="5">
        <v>0</v>
      </c>
      <c r="M15" s="5">
        <v>0</v>
      </c>
      <c r="N15" s="5">
        <v>20</v>
      </c>
      <c r="O15" s="5">
        <v>0</v>
      </c>
      <c r="P15" s="5">
        <v>0</v>
      </c>
      <c r="Q15" s="5">
        <v>0</v>
      </c>
      <c r="R15" s="5">
        <v>154.87</v>
      </c>
      <c r="S15" s="4" t="s">
        <v>32</v>
      </c>
      <c r="T15" s="4" t="s">
        <v>96</v>
      </c>
      <c r="U15" s="4" t="s">
        <v>1</v>
      </c>
      <c r="V15" s="4" t="s">
        <v>97</v>
      </c>
      <c r="W15" s="4" t="s">
        <v>51</v>
      </c>
      <c r="X15" s="4" t="s">
        <v>98</v>
      </c>
      <c r="Y15" s="4" t="s">
        <v>38</v>
      </c>
      <c r="Z15" s="4" t="s">
        <v>99</v>
      </c>
    </row>
    <row r="16" ht="15" customHeight="1" spans="1:26">
      <c r="A16" s="4">
        <v>12</v>
      </c>
      <c r="B16" s="4" t="s">
        <v>29</v>
      </c>
      <c r="C16" s="4" t="s">
        <v>83</v>
      </c>
      <c r="D16" s="4" t="s">
        <v>100</v>
      </c>
      <c r="E16" s="4">
        <v>1</v>
      </c>
      <c r="F16" s="5">
        <v>115.2</v>
      </c>
      <c r="G16" s="5">
        <v>204.14</v>
      </c>
      <c r="H16" s="5">
        <v>90</v>
      </c>
      <c r="I16" s="5">
        <v>183.73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183.73</v>
      </c>
      <c r="S16" s="4" t="s">
        <v>32</v>
      </c>
      <c r="T16" s="4" t="s">
        <v>73</v>
      </c>
      <c r="U16" s="4" t="s">
        <v>1</v>
      </c>
      <c r="V16" s="4" t="s">
        <v>74</v>
      </c>
      <c r="W16" s="4" t="s">
        <v>43</v>
      </c>
      <c r="X16" s="4" t="s">
        <v>101</v>
      </c>
      <c r="Y16" s="4" t="s">
        <v>38</v>
      </c>
      <c r="Z16" s="4" t="s">
        <v>76</v>
      </c>
    </row>
    <row r="17" ht="15" customHeight="1" spans="1:26">
      <c r="A17" s="4">
        <v>13</v>
      </c>
      <c r="B17" s="4" t="s">
        <v>29</v>
      </c>
      <c r="C17" s="4" t="s">
        <v>102</v>
      </c>
      <c r="D17" s="4" t="s">
        <v>103</v>
      </c>
      <c r="E17" s="4">
        <v>1</v>
      </c>
      <c r="F17" s="5">
        <v>79.68</v>
      </c>
      <c r="G17" s="5">
        <v>148.47</v>
      </c>
      <c r="H17" s="5">
        <v>90</v>
      </c>
      <c r="I17" s="5">
        <v>133.62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133.62</v>
      </c>
      <c r="S17" s="4" t="s">
        <v>91</v>
      </c>
      <c r="T17" s="4" t="s">
        <v>104</v>
      </c>
      <c r="U17" s="4" t="s">
        <v>1</v>
      </c>
      <c r="V17" s="4" t="s">
        <v>105</v>
      </c>
      <c r="W17" s="4" t="s">
        <v>43</v>
      </c>
      <c r="X17" s="4" t="s">
        <v>106</v>
      </c>
      <c r="Y17" s="4" t="s">
        <v>93</v>
      </c>
      <c r="Z17" s="4" t="s">
        <v>107</v>
      </c>
    </row>
    <row r="18" ht="15" customHeight="1" spans="1:26">
      <c r="A18" s="4">
        <v>14</v>
      </c>
      <c r="B18" s="4" t="s">
        <v>29</v>
      </c>
      <c r="C18" s="4" t="s">
        <v>108</v>
      </c>
      <c r="D18" s="4" t="s">
        <v>109</v>
      </c>
      <c r="E18" s="4">
        <v>1</v>
      </c>
      <c r="F18" s="5">
        <v>52</v>
      </c>
      <c r="G18" s="5">
        <v>137.5</v>
      </c>
      <c r="H18" s="5">
        <v>90</v>
      </c>
      <c r="I18" s="5">
        <v>123.75</v>
      </c>
      <c r="J18" s="5">
        <v>0</v>
      </c>
      <c r="K18" s="5">
        <v>0</v>
      </c>
      <c r="L18" s="5">
        <v>0</v>
      </c>
      <c r="M18" s="5">
        <v>0</v>
      </c>
      <c r="N18" s="5">
        <v>20</v>
      </c>
      <c r="O18" s="5">
        <v>0</v>
      </c>
      <c r="P18" s="5">
        <v>0</v>
      </c>
      <c r="Q18" s="5">
        <v>0</v>
      </c>
      <c r="R18" s="5">
        <v>143.75</v>
      </c>
      <c r="S18" s="4" t="s">
        <v>110</v>
      </c>
      <c r="T18" s="4" t="s">
        <v>73</v>
      </c>
      <c r="U18" s="4" t="s">
        <v>1</v>
      </c>
      <c r="V18" s="4" t="s">
        <v>74</v>
      </c>
      <c r="W18" s="4" t="s">
        <v>43</v>
      </c>
      <c r="X18" s="4" t="s">
        <v>111</v>
      </c>
      <c r="Y18" s="4" t="s">
        <v>93</v>
      </c>
      <c r="Z18" s="4" t="s">
        <v>76</v>
      </c>
    </row>
    <row r="19" ht="15" customHeight="1" spans="1:26">
      <c r="A19" s="4">
        <v>15</v>
      </c>
      <c r="B19" s="4" t="s">
        <v>29</v>
      </c>
      <c r="C19" s="4" t="s">
        <v>112</v>
      </c>
      <c r="D19" s="4" t="s">
        <v>113</v>
      </c>
      <c r="E19" s="4">
        <v>2</v>
      </c>
      <c r="F19" s="5">
        <v>81.88</v>
      </c>
      <c r="G19" s="5">
        <v>171.76</v>
      </c>
      <c r="H19" s="5">
        <v>90</v>
      </c>
      <c r="I19" s="5">
        <v>154.58</v>
      </c>
      <c r="J19" s="5">
        <v>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157.58</v>
      </c>
      <c r="S19" s="4" t="s">
        <v>32</v>
      </c>
      <c r="T19" s="4" t="s">
        <v>114</v>
      </c>
      <c r="U19" s="4" t="s">
        <v>1</v>
      </c>
      <c r="V19" s="4" t="s">
        <v>115</v>
      </c>
      <c r="W19" s="4" t="s">
        <v>43</v>
      </c>
      <c r="X19" s="4" t="s">
        <v>116</v>
      </c>
      <c r="Y19" s="4" t="s">
        <v>38</v>
      </c>
      <c r="Z19" s="4" t="s">
        <v>117</v>
      </c>
    </row>
    <row r="20" ht="15" customHeight="1" spans="1:26">
      <c r="A20" s="4">
        <v>16</v>
      </c>
      <c r="B20" s="4" t="s">
        <v>29</v>
      </c>
      <c r="C20" s="4" t="s">
        <v>112</v>
      </c>
      <c r="D20" s="4" t="s">
        <v>118</v>
      </c>
      <c r="E20" s="4">
        <v>2</v>
      </c>
      <c r="F20" s="5">
        <v>36</v>
      </c>
      <c r="G20" s="5">
        <v>80</v>
      </c>
      <c r="H20" s="5">
        <v>90</v>
      </c>
      <c r="I20" s="5">
        <v>72</v>
      </c>
      <c r="J20" s="5">
        <v>2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74</v>
      </c>
      <c r="S20" s="4" t="s">
        <v>32</v>
      </c>
      <c r="T20" s="4" t="s">
        <v>63</v>
      </c>
      <c r="U20" s="4" t="s">
        <v>1</v>
      </c>
      <c r="V20" s="4" t="s">
        <v>119</v>
      </c>
      <c r="W20" s="4" t="s">
        <v>43</v>
      </c>
      <c r="X20" s="4" t="s">
        <v>59</v>
      </c>
      <c r="Y20" s="4" t="s">
        <v>38</v>
      </c>
      <c r="Z20" s="4" t="s">
        <v>66</v>
      </c>
    </row>
    <row r="21" ht="15" customHeight="1" spans="1:26">
      <c r="A21" s="4">
        <v>17</v>
      </c>
      <c r="B21" s="4" t="s">
        <v>29</v>
      </c>
      <c r="C21" s="4" t="s">
        <v>120</v>
      </c>
      <c r="D21" s="4" t="s">
        <v>121</v>
      </c>
      <c r="E21" s="4">
        <v>1</v>
      </c>
      <c r="F21" s="5">
        <v>43.1</v>
      </c>
      <c r="G21" s="5">
        <v>73.15</v>
      </c>
      <c r="H21" s="5">
        <v>90</v>
      </c>
      <c r="I21" s="5">
        <v>65.84</v>
      </c>
      <c r="J21" s="5">
        <v>3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68.84</v>
      </c>
      <c r="S21" s="4" t="s">
        <v>56</v>
      </c>
      <c r="T21" s="4" t="s">
        <v>122</v>
      </c>
      <c r="U21" s="4" t="s">
        <v>1</v>
      </c>
      <c r="V21" s="4" t="s">
        <v>123</v>
      </c>
      <c r="W21" s="4" t="s">
        <v>51</v>
      </c>
      <c r="X21" s="4" t="s">
        <v>124</v>
      </c>
      <c r="Y21" s="4" t="s">
        <v>38</v>
      </c>
      <c r="Z21" s="4" t="s">
        <v>125</v>
      </c>
    </row>
    <row r="22" ht="15" customHeight="1" spans="1:26">
      <c r="A22" s="4">
        <v>18</v>
      </c>
      <c r="B22" s="4" t="s">
        <v>29</v>
      </c>
      <c r="C22" s="4" t="s">
        <v>126</v>
      </c>
      <c r="D22" s="4" t="s">
        <v>127</v>
      </c>
      <c r="E22" s="4">
        <v>1</v>
      </c>
      <c r="F22" s="5">
        <v>156.4</v>
      </c>
      <c r="G22" s="5">
        <v>258.64</v>
      </c>
      <c r="H22" s="5">
        <v>90</v>
      </c>
      <c r="I22" s="5">
        <v>232.78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232.78</v>
      </c>
      <c r="S22" s="4" t="s">
        <v>32</v>
      </c>
      <c r="T22" s="4" t="s">
        <v>128</v>
      </c>
      <c r="U22" s="4" t="s">
        <v>1</v>
      </c>
      <c r="V22" s="4" t="s">
        <v>129</v>
      </c>
      <c r="W22" s="4" t="s">
        <v>43</v>
      </c>
      <c r="X22" s="4" t="s">
        <v>130</v>
      </c>
      <c r="Y22" s="4" t="s">
        <v>38</v>
      </c>
      <c r="Z22" s="4" t="s">
        <v>131</v>
      </c>
    </row>
    <row r="23" ht="15" customHeight="1" spans="1:26">
      <c r="A23" s="4">
        <v>19</v>
      </c>
      <c r="B23" s="4" t="s">
        <v>29</v>
      </c>
      <c r="C23" s="4" t="s">
        <v>112</v>
      </c>
      <c r="D23" s="4" t="s">
        <v>132</v>
      </c>
      <c r="E23" s="4">
        <v>1</v>
      </c>
      <c r="F23" s="5">
        <v>91.2</v>
      </c>
      <c r="G23" s="5">
        <v>190.4</v>
      </c>
      <c r="H23" s="5">
        <v>90</v>
      </c>
      <c r="I23" s="5">
        <v>171.36</v>
      </c>
      <c r="J23" s="5">
        <v>3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174.36</v>
      </c>
      <c r="S23" s="4" t="s">
        <v>32</v>
      </c>
      <c r="T23" s="4" t="s">
        <v>114</v>
      </c>
      <c r="U23" s="4" t="s">
        <v>1</v>
      </c>
      <c r="V23" s="4" t="s">
        <v>133</v>
      </c>
      <c r="W23" s="4" t="s">
        <v>43</v>
      </c>
      <c r="X23" s="4" t="s">
        <v>134</v>
      </c>
      <c r="Y23" s="4" t="s">
        <v>38</v>
      </c>
      <c r="Z23" s="4" t="s">
        <v>117</v>
      </c>
    </row>
    <row r="24" ht="15" customHeight="1" spans="1:26">
      <c r="A24" s="4">
        <v>20</v>
      </c>
      <c r="B24" s="4" t="s">
        <v>29</v>
      </c>
      <c r="C24" s="4" t="s">
        <v>135</v>
      </c>
      <c r="D24" s="4" t="s">
        <v>136</v>
      </c>
      <c r="E24" s="4">
        <v>10</v>
      </c>
      <c r="F24" s="5">
        <v>1275.33</v>
      </c>
      <c r="G24" s="5">
        <v>1921.49</v>
      </c>
      <c r="H24" s="5">
        <v>90</v>
      </c>
      <c r="I24" s="5">
        <v>1729.34</v>
      </c>
      <c r="J24" s="5">
        <v>0</v>
      </c>
      <c r="K24" s="5">
        <v>0</v>
      </c>
      <c r="L24" s="5">
        <v>0</v>
      </c>
      <c r="M24" s="5">
        <v>0</v>
      </c>
      <c r="N24" s="5">
        <v>200</v>
      </c>
      <c r="O24" s="5">
        <v>0</v>
      </c>
      <c r="P24" s="5">
        <v>0</v>
      </c>
      <c r="Q24" s="5">
        <v>0</v>
      </c>
      <c r="R24" s="5">
        <v>1929.34</v>
      </c>
      <c r="S24" s="4" t="s">
        <v>110</v>
      </c>
      <c r="T24" s="4" t="s">
        <v>104</v>
      </c>
      <c r="U24" s="4" t="s">
        <v>1</v>
      </c>
      <c r="V24" s="4" t="s">
        <v>137</v>
      </c>
      <c r="W24" s="4" t="s">
        <v>43</v>
      </c>
      <c r="X24" s="4" t="s">
        <v>138</v>
      </c>
      <c r="Y24" s="4" t="s">
        <v>93</v>
      </c>
      <c r="Z24" s="4" t="s">
        <v>107</v>
      </c>
    </row>
    <row r="25" ht="15" customHeight="1" spans="1:26">
      <c r="A25" s="4">
        <v>21</v>
      </c>
      <c r="B25" s="4" t="s">
        <v>29</v>
      </c>
      <c r="C25" s="4" t="s">
        <v>139</v>
      </c>
      <c r="D25" s="4" t="s">
        <v>140</v>
      </c>
      <c r="E25" s="4">
        <v>1</v>
      </c>
      <c r="F25" s="5">
        <v>65</v>
      </c>
      <c r="G25" s="5">
        <v>122.64</v>
      </c>
      <c r="H25" s="5">
        <v>90</v>
      </c>
      <c r="I25" s="5">
        <v>110.38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110.38</v>
      </c>
      <c r="S25" s="4" t="s">
        <v>91</v>
      </c>
      <c r="T25" s="4" t="s">
        <v>104</v>
      </c>
      <c r="U25" s="4" t="s">
        <v>1</v>
      </c>
      <c r="V25" s="4" t="s">
        <v>137</v>
      </c>
      <c r="W25" s="4" t="s">
        <v>43</v>
      </c>
      <c r="X25" s="4" t="s">
        <v>141</v>
      </c>
      <c r="Y25" s="4" t="s">
        <v>93</v>
      </c>
      <c r="Z25" s="4" t="s">
        <v>107</v>
      </c>
    </row>
    <row r="26" ht="15" customHeight="1" spans="1:26">
      <c r="A26" s="4">
        <v>22</v>
      </c>
      <c r="B26" s="4" t="s">
        <v>29</v>
      </c>
      <c r="C26" s="4" t="s">
        <v>142</v>
      </c>
      <c r="D26" s="4" t="s">
        <v>143</v>
      </c>
      <c r="E26" s="4">
        <v>2</v>
      </c>
      <c r="F26" s="5">
        <v>39</v>
      </c>
      <c r="G26" s="5">
        <v>86</v>
      </c>
      <c r="H26" s="5">
        <v>90</v>
      </c>
      <c r="I26" s="5">
        <v>77.4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77.4</v>
      </c>
      <c r="S26" s="4" t="s">
        <v>32</v>
      </c>
      <c r="T26" s="4" t="s">
        <v>128</v>
      </c>
      <c r="U26" s="4" t="s">
        <v>1</v>
      </c>
      <c r="V26" s="4" t="s">
        <v>129</v>
      </c>
      <c r="W26" s="4" t="s">
        <v>43</v>
      </c>
      <c r="X26" s="4" t="s">
        <v>144</v>
      </c>
      <c r="Y26" s="4" t="s">
        <v>38</v>
      </c>
      <c r="Z26" s="4" t="s">
        <v>131</v>
      </c>
    </row>
    <row r="27" ht="15" customHeight="1" spans="1:26">
      <c r="A27" s="4">
        <v>23</v>
      </c>
      <c r="B27" s="4" t="s">
        <v>29</v>
      </c>
      <c r="C27" s="4" t="s">
        <v>145</v>
      </c>
      <c r="D27" s="4" t="s">
        <v>146</v>
      </c>
      <c r="E27" s="4">
        <v>2</v>
      </c>
      <c r="F27" s="5">
        <v>58</v>
      </c>
      <c r="G27" s="5">
        <v>124</v>
      </c>
      <c r="H27" s="5">
        <v>90</v>
      </c>
      <c r="I27" s="5">
        <v>111.6</v>
      </c>
      <c r="J27" s="5">
        <v>3</v>
      </c>
      <c r="K27" s="5">
        <v>0</v>
      </c>
      <c r="L27" s="5">
        <v>0</v>
      </c>
      <c r="M27" s="5">
        <v>0</v>
      </c>
      <c r="N27" s="5">
        <v>20</v>
      </c>
      <c r="O27" s="5">
        <v>0</v>
      </c>
      <c r="P27" s="5">
        <v>0</v>
      </c>
      <c r="Q27" s="5">
        <v>0</v>
      </c>
      <c r="R27" s="5">
        <v>134.6</v>
      </c>
      <c r="S27" s="4" t="s">
        <v>32</v>
      </c>
      <c r="T27" s="4" t="s">
        <v>41</v>
      </c>
      <c r="U27" s="4" t="s">
        <v>1</v>
      </c>
      <c r="V27" s="4" t="s">
        <v>42</v>
      </c>
      <c r="W27" s="4" t="s">
        <v>43</v>
      </c>
      <c r="X27" s="4" t="s">
        <v>147</v>
      </c>
      <c r="Y27" s="4" t="s">
        <v>38</v>
      </c>
      <c r="Z27" s="4" t="s">
        <v>45</v>
      </c>
    </row>
    <row r="28" ht="15" customHeight="1" spans="1:26">
      <c r="A28" s="4">
        <v>24</v>
      </c>
      <c r="B28" s="4" t="s">
        <v>29</v>
      </c>
      <c r="C28" s="4" t="s">
        <v>148</v>
      </c>
      <c r="D28" s="4" t="s">
        <v>149</v>
      </c>
      <c r="E28" s="4">
        <v>1</v>
      </c>
      <c r="F28" s="5">
        <v>352</v>
      </c>
      <c r="G28" s="5">
        <v>325.9</v>
      </c>
      <c r="H28" s="5">
        <v>90</v>
      </c>
      <c r="I28" s="5">
        <v>293.31</v>
      </c>
      <c r="J28" s="5">
        <v>3</v>
      </c>
      <c r="K28" s="5">
        <v>0</v>
      </c>
      <c r="L28" s="5">
        <v>0</v>
      </c>
      <c r="M28" s="5">
        <v>0</v>
      </c>
      <c r="N28" s="5">
        <v>20</v>
      </c>
      <c r="O28" s="5">
        <v>0</v>
      </c>
      <c r="P28" s="5">
        <v>0</v>
      </c>
      <c r="Q28" s="5">
        <v>0</v>
      </c>
      <c r="R28" s="5">
        <v>316.31</v>
      </c>
      <c r="S28" s="4" t="s">
        <v>32</v>
      </c>
      <c r="T28" s="4" t="s">
        <v>49</v>
      </c>
      <c r="U28" s="4" t="s">
        <v>1</v>
      </c>
      <c r="V28" s="4" t="s">
        <v>150</v>
      </c>
      <c r="W28" s="4" t="s">
        <v>51</v>
      </c>
      <c r="X28" s="4" t="s">
        <v>151</v>
      </c>
      <c r="Y28" s="4" t="s">
        <v>38</v>
      </c>
      <c r="Z28" s="4" t="s">
        <v>53</v>
      </c>
    </row>
    <row r="29" ht="15" customHeight="1" spans="1:26">
      <c r="A29" s="4">
        <v>25</v>
      </c>
      <c r="B29" s="4" t="s">
        <v>29</v>
      </c>
      <c r="C29" s="4" t="s">
        <v>152</v>
      </c>
      <c r="D29" s="4" t="s">
        <v>153</v>
      </c>
      <c r="E29" s="4">
        <v>4</v>
      </c>
      <c r="F29" s="5">
        <v>531.63</v>
      </c>
      <c r="G29" s="5">
        <v>1071.26</v>
      </c>
      <c r="H29" s="5">
        <v>90</v>
      </c>
      <c r="I29" s="5">
        <v>964.13</v>
      </c>
      <c r="J29" s="5">
        <v>2</v>
      </c>
      <c r="K29" s="5">
        <v>0</v>
      </c>
      <c r="L29" s="5">
        <v>0</v>
      </c>
      <c r="M29" s="5">
        <v>0</v>
      </c>
      <c r="N29" s="5">
        <v>40</v>
      </c>
      <c r="O29" s="5">
        <v>0</v>
      </c>
      <c r="P29" s="5">
        <v>0</v>
      </c>
      <c r="Q29" s="5">
        <v>0</v>
      </c>
      <c r="R29" s="5">
        <v>1006.13</v>
      </c>
      <c r="S29" s="4" t="s">
        <v>32</v>
      </c>
      <c r="T29" s="4" t="s">
        <v>154</v>
      </c>
      <c r="U29" s="4" t="s">
        <v>155</v>
      </c>
      <c r="V29" s="4" t="s">
        <v>156</v>
      </c>
      <c r="W29" s="4" t="s">
        <v>43</v>
      </c>
      <c r="X29" s="4" t="s">
        <v>157</v>
      </c>
      <c r="Y29" s="4" t="s">
        <v>38</v>
      </c>
      <c r="Z29" s="4" t="s">
        <v>158</v>
      </c>
    </row>
    <row r="30" ht="15" customHeight="1" spans="1:26">
      <c r="A30" s="4">
        <v>26</v>
      </c>
      <c r="B30" s="4" t="s">
        <v>29</v>
      </c>
      <c r="C30" s="4" t="s">
        <v>148</v>
      </c>
      <c r="D30" s="4" t="s">
        <v>159</v>
      </c>
      <c r="E30" s="4">
        <v>1</v>
      </c>
      <c r="F30" s="5">
        <v>74.88</v>
      </c>
      <c r="G30" s="5">
        <v>142.98</v>
      </c>
      <c r="H30" s="5">
        <v>90</v>
      </c>
      <c r="I30" s="5">
        <v>128.68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128.68</v>
      </c>
      <c r="S30" s="4" t="s">
        <v>32</v>
      </c>
      <c r="T30" s="4" t="s">
        <v>73</v>
      </c>
      <c r="U30" s="4" t="s">
        <v>1</v>
      </c>
      <c r="V30" s="4" t="s">
        <v>74</v>
      </c>
      <c r="W30" s="4" t="s">
        <v>43</v>
      </c>
      <c r="X30" s="4" t="s">
        <v>160</v>
      </c>
      <c r="Y30" s="4" t="s">
        <v>38</v>
      </c>
      <c r="Z30" s="4" t="s">
        <v>76</v>
      </c>
    </row>
    <row r="31" ht="15" customHeight="1" spans="1:26">
      <c r="A31" s="4">
        <v>27</v>
      </c>
      <c r="B31" s="4" t="s">
        <v>29</v>
      </c>
      <c r="C31" s="4" t="s">
        <v>161</v>
      </c>
      <c r="D31" s="4" t="s">
        <v>162</v>
      </c>
      <c r="E31" s="4">
        <v>1</v>
      </c>
      <c r="F31" s="5">
        <v>79.68</v>
      </c>
      <c r="G31" s="5">
        <v>324.72</v>
      </c>
      <c r="H31" s="5">
        <v>90</v>
      </c>
      <c r="I31" s="5">
        <v>292.25</v>
      </c>
      <c r="J31" s="5">
        <v>3</v>
      </c>
      <c r="K31" s="5">
        <v>0</v>
      </c>
      <c r="L31" s="5">
        <v>0</v>
      </c>
      <c r="M31" s="5">
        <v>33.2</v>
      </c>
      <c r="N31" s="5">
        <v>0</v>
      </c>
      <c r="O31" s="5">
        <v>0</v>
      </c>
      <c r="P31" s="5">
        <v>0</v>
      </c>
      <c r="Q31" s="5">
        <v>0</v>
      </c>
      <c r="R31" s="5">
        <v>328.45</v>
      </c>
      <c r="S31" s="4" t="s">
        <v>91</v>
      </c>
      <c r="T31" s="4" t="s">
        <v>163</v>
      </c>
      <c r="U31" s="4" t="s">
        <v>1</v>
      </c>
      <c r="V31" s="4" t="s">
        <v>164</v>
      </c>
      <c r="W31" s="4" t="s">
        <v>43</v>
      </c>
      <c r="X31" s="4" t="s">
        <v>165</v>
      </c>
      <c r="Y31" s="4" t="s">
        <v>93</v>
      </c>
      <c r="Z31" s="4" t="s">
        <v>166</v>
      </c>
    </row>
    <row r="32" ht="15" customHeight="1" spans="1:26">
      <c r="A32" s="4">
        <v>28</v>
      </c>
      <c r="B32" s="4" t="s">
        <v>29</v>
      </c>
      <c r="C32" s="4" t="s">
        <v>167</v>
      </c>
      <c r="D32" s="4" t="s">
        <v>168</v>
      </c>
      <c r="E32" s="4">
        <v>1</v>
      </c>
      <c r="F32" s="5">
        <v>60</v>
      </c>
      <c r="G32" s="5">
        <v>116</v>
      </c>
      <c r="H32" s="5">
        <v>90</v>
      </c>
      <c r="I32" s="5">
        <v>104.4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104.4</v>
      </c>
      <c r="S32" s="4" t="s">
        <v>91</v>
      </c>
      <c r="T32" s="4" t="s">
        <v>169</v>
      </c>
      <c r="U32" s="4" t="s">
        <v>1</v>
      </c>
      <c r="V32" s="4" t="s">
        <v>170</v>
      </c>
      <c r="W32" s="4" t="s">
        <v>43</v>
      </c>
      <c r="X32" s="4" t="s">
        <v>171</v>
      </c>
      <c r="Y32" s="4" t="s">
        <v>93</v>
      </c>
      <c r="Z32" s="4" t="s">
        <v>172</v>
      </c>
    </row>
    <row r="33" ht="15" customHeight="1" spans="1:26">
      <c r="A33" s="4">
        <v>29</v>
      </c>
      <c r="B33" s="4" t="s">
        <v>29</v>
      </c>
      <c r="C33" s="4" t="s">
        <v>173</v>
      </c>
      <c r="D33" s="4" t="s">
        <v>174</v>
      </c>
      <c r="E33" s="4">
        <v>1</v>
      </c>
      <c r="F33" s="5">
        <v>402.57</v>
      </c>
      <c r="G33" s="5">
        <v>532.04</v>
      </c>
      <c r="H33" s="5">
        <v>90</v>
      </c>
      <c r="I33" s="5">
        <v>478.84</v>
      </c>
      <c r="J33" s="5">
        <v>0</v>
      </c>
      <c r="K33" s="5">
        <v>0</v>
      </c>
      <c r="L33" s="5">
        <v>0</v>
      </c>
      <c r="M33" s="5">
        <v>0</v>
      </c>
      <c r="N33" s="5">
        <v>20</v>
      </c>
      <c r="O33" s="5">
        <v>0</v>
      </c>
      <c r="P33" s="5">
        <v>0</v>
      </c>
      <c r="Q33" s="5">
        <v>0</v>
      </c>
      <c r="R33" s="5">
        <v>498.84</v>
      </c>
      <c r="S33" s="4" t="s">
        <v>175</v>
      </c>
      <c r="T33" s="4" t="s">
        <v>169</v>
      </c>
      <c r="U33" s="4" t="s">
        <v>1</v>
      </c>
      <c r="V33" s="4" t="s">
        <v>170</v>
      </c>
      <c r="W33" s="4" t="s">
        <v>43</v>
      </c>
      <c r="X33" s="4" t="s">
        <v>176</v>
      </c>
      <c r="Y33" s="4" t="s">
        <v>93</v>
      </c>
      <c r="Z33" s="4" t="s">
        <v>172</v>
      </c>
    </row>
    <row r="34" ht="15" customHeight="1" spans="1:26">
      <c r="A34" s="4">
        <v>30</v>
      </c>
      <c r="B34" s="4" t="s">
        <v>29</v>
      </c>
      <c r="C34" s="4" t="s">
        <v>177</v>
      </c>
      <c r="D34" s="4" t="s">
        <v>178</v>
      </c>
      <c r="E34" s="4">
        <v>4</v>
      </c>
      <c r="F34" s="5">
        <v>371.07</v>
      </c>
      <c r="G34" s="5">
        <v>639.11</v>
      </c>
      <c r="H34" s="5">
        <v>90</v>
      </c>
      <c r="I34" s="5">
        <v>575.2</v>
      </c>
      <c r="J34" s="5">
        <v>0</v>
      </c>
      <c r="K34" s="5">
        <v>0</v>
      </c>
      <c r="L34" s="5">
        <v>0</v>
      </c>
      <c r="M34" s="5">
        <v>0</v>
      </c>
      <c r="N34" s="5">
        <v>40</v>
      </c>
      <c r="O34" s="5">
        <v>0</v>
      </c>
      <c r="P34" s="5">
        <v>0</v>
      </c>
      <c r="Q34" s="5">
        <v>0</v>
      </c>
      <c r="R34" s="5">
        <v>615.2</v>
      </c>
      <c r="S34" s="4" t="s">
        <v>179</v>
      </c>
      <c r="T34" s="4" t="s">
        <v>73</v>
      </c>
      <c r="U34" s="4" t="s">
        <v>1</v>
      </c>
      <c r="V34" s="4" t="s">
        <v>180</v>
      </c>
      <c r="W34" s="4" t="s">
        <v>43</v>
      </c>
      <c r="X34" s="4" t="s">
        <v>181</v>
      </c>
      <c r="Y34" s="4" t="s">
        <v>38</v>
      </c>
      <c r="Z34" s="4" t="s">
        <v>76</v>
      </c>
    </row>
    <row r="35" ht="15" customHeight="1" spans="1:26">
      <c r="A35" s="4">
        <v>31</v>
      </c>
      <c r="B35" s="4" t="s">
        <v>29</v>
      </c>
      <c r="C35" s="4" t="s">
        <v>182</v>
      </c>
      <c r="D35" s="4" t="s">
        <v>183</v>
      </c>
      <c r="E35" s="4">
        <v>1</v>
      </c>
      <c r="F35" s="5">
        <v>136</v>
      </c>
      <c r="G35" s="5">
        <v>308</v>
      </c>
      <c r="H35" s="5">
        <v>90</v>
      </c>
      <c r="I35" s="5">
        <v>277.2</v>
      </c>
      <c r="J35" s="5">
        <v>3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280.2</v>
      </c>
      <c r="S35" s="4" t="s">
        <v>184</v>
      </c>
      <c r="T35" s="4" t="s">
        <v>185</v>
      </c>
      <c r="U35" s="4" t="s">
        <v>1</v>
      </c>
      <c r="V35" s="4" t="s">
        <v>186</v>
      </c>
      <c r="W35" s="4" t="s">
        <v>51</v>
      </c>
      <c r="X35" s="4" t="s">
        <v>187</v>
      </c>
      <c r="Y35" s="4" t="s">
        <v>93</v>
      </c>
      <c r="Z35" s="4" t="s">
        <v>188</v>
      </c>
    </row>
    <row r="36" ht="15" customHeight="1" spans="1:26">
      <c r="A36" s="4">
        <v>32</v>
      </c>
      <c r="B36" s="4" t="s">
        <v>29</v>
      </c>
      <c r="C36" s="4" t="s">
        <v>189</v>
      </c>
      <c r="D36" s="4" t="s">
        <v>190</v>
      </c>
      <c r="E36" s="4">
        <v>1</v>
      </c>
      <c r="F36" s="5">
        <v>81.5</v>
      </c>
      <c r="G36" s="5">
        <v>154.9</v>
      </c>
      <c r="H36" s="5">
        <v>90</v>
      </c>
      <c r="I36" s="5">
        <v>139.41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139.41</v>
      </c>
      <c r="S36" s="4" t="s">
        <v>110</v>
      </c>
      <c r="T36" s="4" t="s">
        <v>79</v>
      </c>
      <c r="U36" s="4" t="s">
        <v>1</v>
      </c>
      <c r="V36" s="4" t="s">
        <v>191</v>
      </c>
      <c r="W36" s="4" t="s">
        <v>51</v>
      </c>
      <c r="X36" s="4" t="s">
        <v>192</v>
      </c>
      <c r="Y36" s="4" t="s">
        <v>93</v>
      </c>
      <c r="Z36" s="4" t="s">
        <v>82</v>
      </c>
    </row>
    <row r="37" ht="15" customHeight="1" spans="1:26">
      <c r="A37" s="4">
        <v>33</v>
      </c>
      <c r="B37" s="4" t="s">
        <v>29</v>
      </c>
      <c r="C37" s="4" t="s">
        <v>193</v>
      </c>
      <c r="D37" s="4" t="s">
        <v>194</v>
      </c>
      <c r="E37" s="4">
        <v>2</v>
      </c>
      <c r="F37" s="5">
        <v>498</v>
      </c>
      <c r="G37" s="5">
        <v>705.8</v>
      </c>
      <c r="H37" s="5">
        <v>90</v>
      </c>
      <c r="I37" s="5">
        <v>635.22</v>
      </c>
      <c r="J37" s="5">
        <v>3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16.94</v>
      </c>
      <c r="Q37" s="5">
        <v>0</v>
      </c>
      <c r="R37" s="5">
        <v>655.16</v>
      </c>
      <c r="S37" s="4" t="s">
        <v>32</v>
      </c>
      <c r="T37" s="4" t="s">
        <v>169</v>
      </c>
      <c r="U37" s="4" t="s">
        <v>1</v>
      </c>
      <c r="V37" s="4" t="s">
        <v>195</v>
      </c>
      <c r="W37" s="4" t="s">
        <v>43</v>
      </c>
      <c r="X37" s="4" t="s">
        <v>196</v>
      </c>
      <c r="Y37" s="4" t="s">
        <v>38</v>
      </c>
      <c r="Z37" s="4" t="s">
        <v>172</v>
      </c>
    </row>
    <row r="38" ht="15" customHeight="1" spans="1:26">
      <c r="A38" s="4">
        <v>34</v>
      </c>
      <c r="B38" s="4" t="s">
        <v>29</v>
      </c>
      <c r="C38" s="4" t="s">
        <v>197</v>
      </c>
      <c r="D38" s="4" t="s">
        <v>198</v>
      </c>
      <c r="E38" s="4">
        <v>1</v>
      </c>
      <c r="F38" s="5">
        <v>424.08</v>
      </c>
      <c r="G38" s="5">
        <v>644.62</v>
      </c>
      <c r="H38" s="5">
        <v>90</v>
      </c>
      <c r="I38" s="5">
        <v>580.16</v>
      </c>
      <c r="J38" s="5">
        <v>3</v>
      </c>
      <c r="K38" s="5">
        <v>0</v>
      </c>
      <c r="L38" s="5">
        <v>407.91</v>
      </c>
      <c r="M38" s="5">
        <v>0</v>
      </c>
      <c r="N38" s="5">
        <v>20</v>
      </c>
      <c r="O38" s="5">
        <v>0</v>
      </c>
      <c r="P38" s="5">
        <v>0</v>
      </c>
      <c r="Q38" s="5">
        <v>0</v>
      </c>
      <c r="R38" s="5">
        <v>1011.07</v>
      </c>
      <c r="S38" s="4" t="s">
        <v>32</v>
      </c>
      <c r="T38" s="4" t="s">
        <v>199</v>
      </c>
      <c r="U38" s="4" t="s">
        <v>1</v>
      </c>
      <c r="V38" s="4" t="s">
        <v>200</v>
      </c>
      <c r="W38" s="4" t="s">
        <v>43</v>
      </c>
      <c r="X38" s="4" t="s">
        <v>201</v>
      </c>
      <c r="Y38" s="4" t="s">
        <v>38</v>
      </c>
      <c r="Z38" s="4" t="s">
        <v>202</v>
      </c>
    </row>
    <row r="39" ht="15" customHeight="1" spans="1:26">
      <c r="A39" s="4">
        <v>35</v>
      </c>
      <c r="B39" s="4" t="s">
        <v>29</v>
      </c>
      <c r="C39" s="4" t="s">
        <v>203</v>
      </c>
      <c r="D39" s="4" t="s">
        <v>204</v>
      </c>
      <c r="E39" s="4">
        <v>1</v>
      </c>
      <c r="F39" s="5">
        <v>79.8</v>
      </c>
      <c r="G39" s="5">
        <v>105.56</v>
      </c>
      <c r="H39" s="5">
        <v>90</v>
      </c>
      <c r="I39" s="5">
        <v>95</v>
      </c>
      <c r="J39" s="5">
        <v>3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98</v>
      </c>
      <c r="S39" s="4" t="s">
        <v>32</v>
      </c>
      <c r="T39" s="4" t="s">
        <v>33</v>
      </c>
      <c r="U39" s="4" t="s">
        <v>1</v>
      </c>
      <c r="V39" s="4" t="s">
        <v>205</v>
      </c>
      <c r="W39" s="4" t="s">
        <v>36</v>
      </c>
      <c r="X39" s="4" t="s">
        <v>206</v>
      </c>
      <c r="Y39" s="4" t="s">
        <v>38</v>
      </c>
      <c r="Z39" s="4" t="s">
        <v>38</v>
      </c>
    </row>
    <row r="40" ht="15" customHeight="1" spans="1:26">
      <c r="A40" s="4">
        <v>36</v>
      </c>
      <c r="B40" s="4" t="s">
        <v>29</v>
      </c>
      <c r="C40" s="4" t="s">
        <v>203</v>
      </c>
      <c r="D40" s="4" t="s">
        <v>207</v>
      </c>
      <c r="E40" s="4">
        <v>1</v>
      </c>
      <c r="F40" s="5">
        <v>137</v>
      </c>
      <c r="G40" s="5">
        <v>227.6</v>
      </c>
      <c r="H40" s="5">
        <v>90</v>
      </c>
      <c r="I40" s="5">
        <v>204.84</v>
      </c>
      <c r="J40" s="5">
        <v>3</v>
      </c>
      <c r="K40" s="5">
        <v>0</v>
      </c>
      <c r="L40" s="5">
        <v>0</v>
      </c>
      <c r="M40" s="5">
        <v>0</v>
      </c>
      <c r="N40" s="5">
        <v>20</v>
      </c>
      <c r="O40" s="5">
        <v>0</v>
      </c>
      <c r="P40" s="5">
        <v>0</v>
      </c>
      <c r="Q40" s="5">
        <v>0</v>
      </c>
      <c r="R40" s="5">
        <v>227.84</v>
      </c>
      <c r="S40" s="4" t="s">
        <v>32</v>
      </c>
      <c r="T40" s="4" t="s">
        <v>185</v>
      </c>
      <c r="U40" s="4" t="s">
        <v>1</v>
      </c>
      <c r="V40" s="4" t="s">
        <v>186</v>
      </c>
      <c r="W40" s="4" t="s">
        <v>43</v>
      </c>
      <c r="X40" s="4" t="s">
        <v>208</v>
      </c>
      <c r="Y40" s="4" t="s">
        <v>38</v>
      </c>
      <c r="Z40" s="4" t="s">
        <v>188</v>
      </c>
    </row>
    <row r="41" ht="15" customHeight="1" spans="1:26">
      <c r="A41" s="4">
        <v>37</v>
      </c>
      <c r="B41" s="4" t="s">
        <v>29</v>
      </c>
      <c r="C41" s="4" t="s">
        <v>209</v>
      </c>
      <c r="D41" s="4" t="s">
        <v>210</v>
      </c>
      <c r="E41" s="4">
        <v>1</v>
      </c>
      <c r="F41" s="5">
        <v>36</v>
      </c>
      <c r="G41" s="5">
        <v>80</v>
      </c>
      <c r="H41" s="5">
        <v>90</v>
      </c>
      <c r="I41" s="5">
        <v>72</v>
      </c>
      <c r="J41" s="5">
        <v>3</v>
      </c>
      <c r="K41" s="5">
        <v>0</v>
      </c>
      <c r="L41" s="5">
        <v>0</v>
      </c>
      <c r="M41" s="5">
        <v>0</v>
      </c>
      <c r="N41" s="5">
        <v>20</v>
      </c>
      <c r="O41" s="5">
        <v>20</v>
      </c>
      <c r="P41" s="5">
        <v>0</v>
      </c>
      <c r="Q41" s="5">
        <v>0</v>
      </c>
      <c r="R41" s="5">
        <v>115</v>
      </c>
      <c r="S41" s="4" t="s">
        <v>32</v>
      </c>
      <c r="T41" s="4" t="s">
        <v>211</v>
      </c>
      <c r="U41" s="4" t="s">
        <v>1</v>
      </c>
      <c r="V41" s="4" t="s">
        <v>64</v>
      </c>
      <c r="W41" s="4" t="s">
        <v>43</v>
      </c>
      <c r="X41" s="4" t="s">
        <v>59</v>
      </c>
      <c r="Y41" s="4" t="s">
        <v>38</v>
      </c>
      <c r="Z41" s="4" t="s">
        <v>212</v>
      </c>
    </row>
    <row r="42" ht="15" customHeight="1" spans="1:26">
      <c r="A42" s="4">
        <v>38</v>
      </c>
      <c r="B42" s="4" t="s">
        <v>29</v>
      </c>
      <c r="C42" s="4" t="s">
        <v>213</v>
      </c>
      <c r="D42" s="4" t="s">
        <v>214</v>
      </c>
      <c r="E42" s="4">
        <v>2</v>
      </c>
      <c r="F42" s="5">
        <v>60</v>
      </c>
      <c r="G42" s="5">
        <v>116</v>
      </c>
      <c r="H42" s="5">
        <v>90</v>
      </c>
      <c r="I42" s="5">
        <v>104.4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104.4</v>
      </c>
      <c r="S42" s="4" t="s">
        <v>110</v>
      </c>
      <c r="T42" s="4" t="s">
        <v>169</v>
      </c>
      <c r="U42" s="4" t="s">
        <v>1</v>
      </c>
      <c r="V42" s="4" t="s">
        <v>170</v>
      </c>
      <c r="W42" s="4" t="s">
        <v>43</v>
      </c>
      <c r="X42" s="4" t="s">
        <v>171</v>
      </c>
      <c r="Y42" s="4" t="s">
        <v>93</v>
      </c>
      <c r="Z42" s="4" t="s">
        <v>172</v>
      </c>
    </row>
    <row r="43" ht="15" customHeight="1" spans="1:26">
      <c r="A43" s="4">
        <v>39</v>
      </c>
      <c r="B43" s="4" t="s">
        <v>29</v>
      </c>
      <c r="C43" s="4" t="s">
        <v>215</v>
      </c>
      <c r="D43" s="4" t="s">
        <v>216</v>
      </c>
      <c r="E43" s="4">
        <v>1</v>
      </c>
      <c r="F43" s="5">
        <v>60</v>
      </c>
      <c r="G43" s="5">
        <v>158</v>
      </c>
      <c r="H43" s="5">
        <v>90</v>
      </c>
      <c r="I43" s="5">
        <v>142.2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-39.5</v>
      </c>
      <c r="R43" s="5">
        <v>102.7</v>
      </c>
      <c r="S43" s="4" t="s">
        <v>91</v>
      </c>
      <c r="T43" s="4" t="s">
        <v>217</v>
      </c>
      <c r="U43" s="4" t="s">
        <v>1</v>
      </c>
      <c r="V43" s="4" t="s">
        <v>218</v>
      </c>
      <c r="W43" s="4" t="s">
        <v>43</v>
      </c>
      <c r="X43" s="4" t="s">
        <v>219</v>
      </c>
      <c r="Y43" s="4" t="s">
        <v>93</v>
      </c>
      <c r="Z43" s="4" t="s">
        <v>220</v>
      </c>
    </row>
    <row r="44" ht="15" customHeight="1" spans="1:26">
      <c r="A44" s="4">
        <v>40</v>
      </c>
      <c r="B44" s="4" t="s">
        <v>29</v>
      </c>
      <c r="C44" s="4" t="s">
        <v>221</v>
      </c>
      <c r="D44" s="4" t="s">
        <v>222</v>
      </c>
      <c r="E44" s="4">
        <v>1</v>
      </c>
      <c r="F44" s="5">
        <v>33</v>
      </c>
      <c r="G44" s="5">
        <v>82</v>
      </c>
      <c r="H44" s="5">
        <v>90</v>
      </c>
      <c r="I44" s="5">
        <v>73.8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73.8</v>
      </c>
      <c r="S44" s="4" t="s">
        <v>91</v>
      </c>
      <c r="T44" s="4" t="s">
        <v>104</v>
      </c>
      <c r="U44" s="4" t="s">
        <v>1</v>
      </c>
      <c r="V44" s="4" t="s">
        <v>223</v>
      </c>
      <c r="W44" s="4" t="s">
        <v>43</v>
      </c>
      <c r="X44" s="4" t="s">
        <v>224</v>
      </c>
      <c r="Y44" s="4" t="s">
        <v>93</v>
      </c>
      <c r="Z44" s="4" t="s">
        <v>107</v>
      </c>
    </row>
    <row r="45" ht="15" customHeight="1" spans="1:26">
      <c r="A45" s="4">
        <v>41</v>
      </c>
      <c r="B45" s="4" t="s">
        <v>29</v>
      </c>
      <c r="C45" s="4" t="s">
        <v>225</v>
      </c>
      <c r="D45" s="4" t="s">
        <v>226</v>
      </c>
      <c r="E45" s="4">
        <v>4</v>
      </c>
      <c r="F45" s="5">
        <v>96</v>
      </c>
      <c r="G45" s="5">
        <v>200</v>
      </c>
      <c r="H45" s="5">
        <v>90</v>
      </c>
      <c r="I45" s="5">
        <v>180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180</v>
      </c>
      <c r="S45" s="4" t="s">
        <v>32</v>
      </c>
      <c r="T45" s="4" t="s">
        <v>128</v>
      </c>
      <c r="U45" s="4" t="s">
        <v>1</v>
      </c>
      <c r="V45" s="4" t="s">
        <v>129</v>
      </c>
      <c r="W45" s="4" t="s">
        <v>43</v>
      </c>
      <c r="X45" s="4" t="s">
        <v>227</v>
      </c>
      <c r="Y45" s="4" t="s">
        <v>38</v>
      </c>
      <c r="Z45" s="4" t="s">
        <v>131</v>
      </c>
    </row>
    <row r="46" ht="15" customHeight="1" spans="1:26">
      <c r="A46" s="4">
        <v>42</v>
      </c>
      <c r="B46" s="4" t="s">
        <v>29</v>
      </c>
      <c r="C46" s="4" t="s">
        <v>228</v>
      </c>
      <c r="D46" s="4" t="s">
        <v>229</v>
      </c>
      <c r="E46" s="4">
        <v>7</v>
      </c>
      <c r="F46" s="5">
        <v>887.17</v>
      </c>
      <c r="G46" s="5">
        <v>1782.34</v>
      </c>
      <c r="H46" s="5">
        <v>90</v>
      </c>
      <c r="I46" s="5">
        <v>1604.11</v>
      </c>
      <c r="J46" s="5">
        <v>3</v>
      </c>
      <c r="K46" s="5">
        <v>0</v>
      </c>
      <c r="L46" s="5">
        <v>0</v>
      </c>
      <c r="M46" s="5">
        <v>0</v>
      </c>
      <c r="N46" s="5">
        <v>100</v>
      </c>
      <c r="O46" s="5">
        <v>0</v>
      </c>
      <c r="P46" s="5">
        <v>0</v>
      </c>
      <c r="Q46" s="5">
        <v>0</v>
      </c>
      <c r="R46" s="5">
        <v>1707.11</v>
      </c>
      <c r="S46" s="4" t="s">
        <v>32</v>
      </c>
      <c r="T46" s="4" t="s">
        <v>154</v>
      </c>
      <c r="U46" s="4" t="s">
        <v>155</v>
      </c>
      <c r="V46" s="4" t="s">
        <v>156</v>
      </c>
      <c r="W46" s="4" t="s">
        <v>43</v>
      </c>
      <c r="X46" s="4" t="s">
        <v>230</v>
      </c>
      <c r="Y46" s="4" t="s">
        <v>38</v>
      </c>
      <c r="Z46" s="4" t="s">
        <v>158</v>
      </c>
    </row>
    <row r="47" ht="15" customHeight="1" spans="1:26">
      <c r="A47" s="4">
        <v>43</v>
      </c>
      <c r="B47" s="4" t="s">
        <v>29</v>
      </c>
      <c r="C47" s="4" t="s">
        <v>231</v>
      </c>
      <c r="D47" s="4" t="s">
        <v>232</v>
      </c>
      <c r="E47" s="4">
        <v>6</v>
      </c>
      <c r="F47" s="5">
        <v>1631.73</v>
      </c>
      <c r="G47" s="5">
        <v>2293.02</v>
      </c>
      <c r="H47" s="5">
        <v>90</v>
      </c>
      <c r="I47" s="5">
        <v>2063.72</v>
      </c>
      <c r="J47" s="5">
        <v>2</v>
      </c>
      <c r="K47" s="5">
        <v>0</v>
      </c>
      <c r="L47" s="5">
        <v>0</v>
      </c>
      <c r="M47" s="5">
        <v>0</v>
      </c>
      <c r="N47" s="5">
        <v>100</v>
      </c>
      <c r="O47" s="5">
        <v>0</v>
      </c>
      <c r="P47" s="5">
        <v>0</v>
      </c>
      <c r="Q47" s="5">
        <v>0</v>
      </c>
      <c r="R47" s="5">
        <v>2165.72</v>
      </c>
      <c r="S47" s="4" t="s">
        <v>32</v>
      </c>
      <c r="T47" s="4" t="s">
        <v>63</v>
      </c>
      <c r="U47" s="4" t="s">
        <v>1</v>
      </c>
      <c r="V47" s="4" t="s">
        <v>233</v>
      </c>
      <c r="W47" s="4" t="s">
        <v>43</v>
      </c>
      <c r="X47" s="4" t="s">
        <v>234</v>
      </c>
      <c r="Y47" s="4" t="s">
        <v>38</v>
      </c>
      <c r="Z47" s="4" t="s">
        <v>66</v>
      </c>
    </row>
    <row r="48" ht="15" customHeight="1" spans="1:26">
      <c r="A48" s="4">
        <v>44</v>
      </c>
      <c r="B48" s="4" t="s">
        <v>29</v>
      </c>
      <c r="C48" s="4" t="s">
        <v>235</v>
      </c>
      <c r="D48" s="4" t="s">
        <v>236</v>
      </c>
      <c r="E48" s="4">
        <v>1</v>
      </c>
      <c r="F48" s="5">
        <v>137</v>
      </c>
      <c r="G48" s="5">
        <v>60</v>
      </c>
      <c r="H48" s="5">
        <v>90</v>
      </c>
      <c r="I48" s="5">
        <v>54</v>
      </c>
      <c r="J48" s="5">
        <v>3</v>
      </c>
      <c r="K48" s="5">
        <v>0</v>
      </c>
      <c r="L48" s="5">
        <v>0</v>
      </c>
      <c r="M48" s="5">
        <v>0</v>
      </c>
      <c r="N48" s="5">
        <v>0</v>
      </c>
      <c r="O48" s="5">
        <v>20</v>
      </c>
      <c r="P48" s="5">
        <v>0</v>
      </c>
      <c r="Q48" s="5">
        <v>0</v>
      </c>
      <c r="R48" s="5">
        <v>77</v>
      </c>
      <c r="S48" s="4" t="s">
        <v>32</v>
      </c>
      <c r="T48" s="4" t="s">
        <v>211</v>
      </c>
      <c r="U48" s="4" t="s">
        <v>29</v>
      </c>
      <c r="V48" s="4" t="s">
        <v>64</v>
      </c>
      <c r="W48" s="4" t="s">
        <v>51</v>
      </c>
      <c r="X48" s="4" t="s">
        <v>237</v>
      </c>
      <c r="Y48" s="4" t="s">
        <v>188</v>
      </c>
      <c r="Z48" s="4" t="s">
        <v>212</v>
      </c>
    </row>
    <row r="49" ht="15" customHeight="1" spans="1:26">
      <c r="A49" s="4">
        <v>45</v>
      </c>
      <c r="B49" s="4" t="s">
        <v>29</v>
      </c>
      <c r="C49" s="4" t="s">
        <v>238</v>
      </c>
      <c r="D49" s="4" t="s">
        <v>239</v>
      </c>
      <c r="E49" s="4">
        <v>2</v>
      </c>
      <c r="F49" s="5">
        <v>80</v>
      </c>
      <c r="G49" s="5">
        <v>168</v>
      </c>
      <c r="H49" s="5">
        <v>90</v>
      </c>
      <c r="I49" s="5">
        <v>151.2</v>
      </c>
      <c r="J49" s="5">
        <v>3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154.2</v>
      </c>
      <c r="S49" s="4" t="s">
        <v>32</v>
      </c>
      <c r="T49" s="4" t="s">
        <v>41</v>
      </c>
      <c r="U49" s="4" t="s">
        <v>1</v>
      </c>
      <c r="V49" s="4" t="s">
        <v>240</v>
      </c>
      <c r="W49" s="4" t="s">
        <v>43</v>
      </c>
      <c r="X49" s="4" t="s">
        <v>241</v>
      </c>
      <c r="Y49" s="4" t="s">
        <v>38</v>
      </c>
      <c r="Z49" s="4" t="s">
        <v>45</v>
      </c>
    </row>
    <row r="50" ht="15" customHeight="1" spans="1:26">
      <c r="A50" s="4">
        <v>46</v>
      </c>
      <c r="B50" s="4" t="s">
        <v>29</v>
      </c>
      <c r="C50" s="4" t="s">
        <v>242</v>
      </c>
      <c r="D50" s="4" t="s">
        <v>243</v>
      </c>
      <c r="E50" s="4">
        <v>15</v>
      </c>
      <c r="F50" s="5">
        <v>1618.95</v>
      </c>
      <c r="G50" s="5">
        <v>2501.64</v>
      </c>
      <c r="H50" s="5">
        <v>100</v>
      </c>
      <c r="I50" s="5">
        <v>2501.64</v>
      </c>
      <c r="J50" s="5">
        <v>0</v>
      </c>
      <c r="K50" s="5">
        <v>0</v>
      </c>
      <c r="L50" s="5">
        <v>0</v>
      </c>
      <c r="M50" s="5">
        <v>0</v>
      </c>
      <c r="N50" s="5">
        <v>280</v>
      </c>
      <c r="O50" s="5">
        <v>0</v>
      </c>
      <c r="P50" s="5">
        <v>0</v>
      </c>
      <c r="Q50" s="5">
        <v>0</v>
      </c>
      <c r="R50" s="5">
        <v>2781.64</v>
      </c>
      <c r="S50" s="4" t="s">
        <v>32</v>
      </c>
      <c r="T50" s="4" t="s">
        <v>244</v>
      </c>
      <c r="U50" s="4" t="s">
        <v>1</v>
      </c>
      <c r="V50" s="4" t="s">
        <v>245</v>
      </c>
      <c r="W50" s="4" t="s">
        <v>246</v>
      </c>
      <c r="X50" s="4" t="s">
        <v>247</v>
      </c>
      <c r="Y50" s="4" t="s">
        <v>93</v>
      </c>
      <c r="Z50" s="4" t="s">
        <v>248</v>
      </c>
    </row>
    <row r="51" ht="15" customHeight="1" spans="1:26">
      <c r="A51" s="4">
        <v>47</v>
      </c>
      <c r="B51" s="4" t="s">
        <v>29</v>
      </c>
      <c r="C51" s="4" t="s">
        <v>249</v>
      </c>
      <c r="D51" s="4" t="s">
        <v>250</v>
      </c>
      <c r="E51" s="4">
        <v>1</v>
      </c>
      <c r="F51" s="5">
        <v>76.8</v>
      </c>
      <c r="G51" s="5">
        <v>161.6</v>
      </c>
      <c r="H51" s="5">
        <v>90</v>
      </c>
      <c r="I51" s="5">
        <v>145.44</v>
      </c>
      <c r="J51" s="5">
        <v>3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148.44</v>
      </c>
      <c r="S51" s="4" t="s">
        <v>32</v>
      </c>
      <c r="T51" s="4" t="s">
        <v>57</v>
      </c>
      <c r="U51" s="4" t="s">
        <v>1</v>
      </c>
      <c r="V51" s="4" t="s">
        <v>251</v>
      </c>
      <c r="W51" s="4" t="s">
        <v>43</v>
      </c>
      <c r="X51" s="4" t="s">
        <v>252</v>
      </c>
      <c r="Y51" s="4" t="s">
        <v>38</v>
      </c>
      <c r="Z51" s="4" t="s">
        <v>60</v>
      </c>
    </row>
    <row r="52" ht="15" customHeight="1" spans="1:26">
      <c r="A52" s="4">
        <v>48</v>
      </c>
      <c r="B52" s="4" t="s">
        <v>29</v>
      </c>
      <c r="C52" s="4" t="s">
        <v>238</v>
      </c>
      <c r="D52" s="4" t="s">
        <v>253</v>
      </c>
      <c r="E52" s="4">
        <v>1</v>
      </c>
      <c r="F52" s="5">
        <v>111.36</v>
      </c>
      <c r="G52" s="5">
        <v>175.54</v>
      </c>
      <c r="H52" s="5">
        <v>90</v>
      </c>
      <c r="I52" s="5">
        <v>157.99</v>
      </c>
      <c r="J52" s="5">
        <v>3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160.99</v>
      </c>
      <c r="S52" s="4" t="s">
        <v>32</v>
      </c>
      <c r="T52" s="4" t="s">
        <v>254</v>
      </c>
      <c r="U52" s="4" t="s">
        <v>1</v>
      </c>
      <c r="V52" s="4" t="s">
        <v>255</v>
      </c>
      <c r="W52" s="4" t="s">
        <v>43</v>
      </c>
      <c r="X52" s="4" t="s">
        <v>256</v>
      </c>
      <c r="Y52" s="4" t="s">
        <v>38</v>
      </c>
      <c r="Z52" s="4" t="s">
        <v>257</v>
      </c>
    </row>
    <row r="53" ht="15" customHeight="1" spans="1:26">
      <c r="A53" s="4">
        <v>49</v>
      </c>
      <c r="B53" s="4" t="s">
        <v>29</v>
      </c>
      <c r="C53" s="4" t="s">
        <v>258</v>
      </c>
      <c r="D53" s="4" t="s">
        <v>259</v>
      </c>
      <c r="E53" s="4">
        <v>1</v>
      </c>
      <c r="F53" s="5">
        <v>35</v>
      </c>
      <c r="G53" s="5">
        <v>85</v>
      </c>
      <c r="H53" s="5">
        <v>90</v>
      </c>
      <c r="I53" s="5">
        <v>76.5</v>
      </c>
      <c r="J53" s="5">
        <v>3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79.5</v>
      </c>
      <c r="S53" s="4" t="s">
        <v>32</v>
      </c>
      <c r="T53" s="4" t="s">
        <v>169</v>
      </c>
      <c r="U53" s="4" t="s">
        <v>1</v>
      </c>
      <c r="V53" s="4" t="s">
        <v>260</v>
      </c>
      <c r="W53" s="4" t="s">
        <v>43</v>
      </c>
      <c r="X53" s="4" t="s">
        <v>261</v>
      </c>
      <c r="Y53" s="4" t="s">
        <v>38</v>
      </c>
      <c r="Z53" s="4" t="s">
        <v>172</v>
      </c>
    </row>
    <row r="54" ht="15" customHeight="1" spans="1:26">
      <c r="A54" s="4">
        <v>50</v>
      </c>
      <c r="B54" s="4" t="s">
        <v>29</v>
      </c>
      <c r="C54" s="4" t="s">
        <v>262</v>
      </c>
      <c r="D54" s="4" t="s">
        <v>263</v>
      </c>
      <c r="E54" s="4">
        <v>2</v>
      </c>
      <c r="F54" s="5">
        <v>907.2</v>
      </c>
      <c r="G54" s="5">
        <v>1369.3</v>
      </c>
      <c r="H54" s="5">
        <v>90</v>
      </c>
      <c r="I54" s="5">
        <v>1232.37</v>
      </c>
      <c r="J54" s="5">
        <v>3</v>
      </c>
      <c r="K54" s="5">
        <v>50</v>
      </c>
      <c r="L54" s="5">
        <v>0</v>
      </c>
      <c r="M54" s="5">
        <v>0</v>
      </c>
      <c r="N54" s="5">
        <v>40</v>
      </c>
      <c r="O54" s="5">
        <v>0</v>
      </c>
      <c r="P54" s="5">
        <v>0</v>
      </c>
      <c r="Q54" s="5">
        <v>0</v>
      </c>
      <c r="R54" s="5">
        <v>1325.37</v>
      </c>
      <c r="S54" s="4" t="s">
        <v>32</v>
      </c>
      <c r="T54" s="4" t="s">
        <v>264</v>
      </c>
      <c r="U54" s="4" t="s">
        <v>265</v>
      </c>
      <c r="V54" s="4" t="s">
        <v>266</v>
      </c>
      <c r="W54" s="4" t="s">
        <v>43</v>
      </c>
      <c r="X54" s="4" t="s">
        <v>267</v>
      </c>
      <c r="Y54" s="4" t="s">
        <v>38</v>
      </c>
      <c r="Z54" s="4" t="s">
        <v>268</v>
      </c>
    </row>
    <row r="55" ht="15" customHeight="1" spans="1:26">
      <c r="A55" s="4">
        <v>51</v>
      </c>
      <c r="B55" s="4" t="s">
        <v>29</v>
      </c>
      <c r="C55" s="4" t="s">
        <v>269</v>
      </c>
      <c r="D55" s="4" t="s">
        <v>270</v>
      </c>
      <c r="E55" s="4">
        <v>1</v>
      </c>
      <c r="F55" s="5">
        <v>80.64</v>
      </c>
      <c r="G55" s="5">
        <v>312.63</v>
      </c>
      <c r="H55" s="5">
        <v>90</v>
      </c>
      <c r="I55" s="5">
        <v>281.37</v>
      </c>
      <c r="J55" s="5">
        <v>3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284.37</v>
      </c>
      <c r="S55" s="4" t="s">
        <v>32</v>
      </c>
      <c r="T55" s="4" t="s">
        <v>271</v>
      </c>
      <c r="U55" s="4" t="s">
        <v>1</v>
      </c>
      <c r="V55" s="4" t="s">
        <v>272</v>
      </c>
      <c r="W55" s="4" t="s">
        <v>43</v>
      </c>
      <c r="X55" s="4" t="s">
        <v>273</v>
      </c>
      <c r="Y55" s="4" t="s">
        <v>38</v>
      </c>
      <c r="Z55" s="4" t="s">
        <v>274</v>
      </c>
    </row>
    <row r="56" ht="15" customHeight="1" spans="1:26">
      <c r="A56" s="4">
        <v>52</v>
      </c>
      <c r="B56" s="4" t="s">
        <v>29</v>
      </c>
      <c r="C56" s="4" t="s">
        <v>275</v>
      </c>
      <c r="D56" s="4" t="s">
        <v>276</v>
      </c>
      <c r="E56" s="4">
        <v>1</v>
      </c>
      <c r="F56" s="5">
        <v>137</v>
      </c>
      <c r="G56" s="5">
        <v>254.8</v>
      </c>
      <c r="H56" s="5">
        <v>90</v>
      </c>
      <c r="I56" s="5">
        <v>229.32</v>
      </c>
      <c r="J56" s="5">
        <v>3</v>
      </c>
      <c r="K56" s="5">
        <v>0</v>
      </c>
      <c r="L56" s="5">
        <v>0</v>
      </c>
      <c r="M56" s="5">
        <v>0</v>
      </c>
      <c r="N56" s="5">
        <v>20</v>
      </c>
      <c r="O56" s="5">
        <v>0</v>
      </c>
      <c r="P56" s="5">
        <v>0</v>
      </c>
      <c r="Q56" s="5">
        <v>0</v>
      </c>
      <c r="R56" s="5">
        <v>252.32</v>
      </c>
      <c r="S56" s="4" t="s">
        <v>277</v>
      </c>
      <c r="T56" s="4" t="s">
        <v>185</v>
      </c>
      <c r="U56" s="4" t="s">
        <v>1</v>
      </c>
      <c r="V56" s="4" t="s">
        <v>186</v>
      </c>
      <c r="W56" s="4" t="s">
        <v>51</v>
      </c>
      <c r="X56" s="4" t="s">
        <v>237</v>
      </c>
      <c r="Y56" s="4" t="s">
        <v>212</v>
      </c>
      <c r="Z56" s="4" t="s">
        <v>188</v>
      </c>
    </row>
    <row r="57" ht="15" customHeight="1" spans="1:26">
      <c r="A57" s="4">
        <v>53</v>
      </c>
      <c r="B57" s="4" t="s">
        <v>29</v>
      </c>
      <c r="C57" s="4" t="s">
        <v>278</v>
      </c>
      <c r="D57" s="4" t="s">
        <v>279</v>
      </c>
      <c r="E57" s="4">
        <v>1</v>
      </c>
      <c r="F57" s="5">
        <v>205.34</v>
      </c>
      <c r="G57" s="5">
        <v>214.34</v>
      </c>
      <c r="H57" s="5">
        <v>90</v>
      </c>
      <c r="I57" s="5">
        <v>192.91</v>
      </c>
      <c r="J57" s="5">
        <v>0</v>
      </c>
      <c r="K57" s="5">
        <v>0</v>
      </c>
      <c r="L57" s="5">
        <v>0</v>
      </c>
      <c r="M57" s="5">
        <v>0</v>
      </c>
      <c r="N57" s="5">
        <v>20</v>
      </c>
      <c r="O57" s="5">
        <v>0</v>
      </c>
      <c r="P57" s="5">
        <v>0</v>
      </c>
      <c r="Q57" s="5">
        <v>0</v>
      </c>
      <c r="R57" s="5">
        <v>212.91</v>
      </c>
      <c r="S57" s="4" t="s">
        <v>179</v>
      </c>
      <c r="T57" s="4" t="s">
        <v>96</v>
      </c>
      <c r="U57" s="4" t="s">
        <v>1</v>
      </c>
      <c r="V57" s="4" t="s">
        <v>280</v>
      </c>
      <c r="W57" s="4" t="s">
        <v>51</v>
      </c>
      <c r="X57" s="4" t="s">
        <v>281</v>
      </c>
      <c r="Y57" s="4" t="s">
        <v>38</v>
      </c>
      <c r="Z57" s="4" t="s">
        <v>99</v>
      </c>
    </row>
    <row r="58" ht="15" customHeight="1" spans="1:26">
      <c r="A58" s="4">
        <v>54</v>
      </c>
      <c r="B58" s="4" t="s">
        <v>29</v>
      </c>
      <c r="C58" s="4" t="s">
        <v>282</v>
      </c>
      <c r="D58" s="4" t="s">
        <v>283</v>
      </c>
      <c r="E58" s="4">
        <v>1</v>
      </c>
      <c r="F58" s="5">
        <v>46.68</v>
      </c>
      <c r="G58" s="5">
        <v>101.36</v>
      </c>
      <c r="H58" s="5">
        <v>90</v>
      </c>
      <c r="I58" s="5">
        <v>91.22</v>
      </c>
      <c r="J58" s="5">
        <v>3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94.22</v>
      </c>
      <c r="S58" s="4" t="s">
        <v>179</v>
      </c>
      <c r="T58" s="4" t="s">
        <v>284</v>
      </c>
      <c r="U58" s="4" t="s">
        <v>285</v>
      </c>
      <c r="V58" s="4" t="s">
        <v>286</v>
      </c>
      <c r="W58" s="4" t="s">
        <v>51</v>
      </c>
      <c r="X58" s="4" t="s">
        <v>287</v>
      </c>
      <c r="Y58" s="4" t="s">
        <v>38</v>
      </c>
      <c r="Z58" s="4" t="s">
        <v>288</v>
      </c>
    </row>
    <row r="59" ht="15" customHeight="1" spans="1:26">
      <c r="A59" s="4">
        <v>55</v>
      </c>
      <c r="B59" s="4" t="s">
        <v>29</v>
      </c>
      <c r="C59" s="4" t="s">
        <v>289</v>
      </c>
      <c r="D59" s="4" t="s">
        <v>290</v>
      </c>
      <c r="E59" s="4">
        <v>3</v>
      </c>
      <c r="F59" s="5">
        <v>291.62</v>
      </c>
      <c r="G59" s="5">
        <v>474.99</v>
      </c>
      <c r="H59" s="5">
        <v>90</v>
      </c>
      <c r="I59" s="5">
        <v>427.49</v>
      </c>
      <c r="J59" s="5">
        <v>0</v>
      </c>
      <c r="K59" s="5">
        <v>0</v>
      </c>
      <c r="L59" s="5">
        <v>0</v>
      </c>
      <c r="M59" s="5">
        <v>0</v>
      </c>
      <c r="N59" s="5">
        <v>40</v>
      </c>
      <c r="O59" s="5">
        <v>0</v>
      </c>
      <c r="P59" s="5">
        <v>0</v>
      </c>
      <c r="Q59" s="5">
        <v>-118.74</v>
      </c>
      <c r="R59" s="5">
        <v>348.75</v>
      </c>
      <c r="S59" s="4" t="s">
        <v>179</v>
      </c>
      <c r="T59" s="4" t="s">
        <v>63</v>
      </c>
      <c r="U59" s="4" t="s">
        <v>1</v>
      </c>
      <c r="V59" s="4" t="s">
        <v>64</v>
      </c>
      <c r="W59" s="4" t="s">
        <v>43</v>
      </c>
      <c r="X59" s="4" t="s">
        <v>291</v>
      </c>
      <c r="Y59" s="4" t="s">
        <v>38</v>
      </c>
      <c r="Z59" s="4" t="s">
        <v>66</v>
      </c>
    </row>
    <row r="60" ht="15" customHeight="1" spans="1:26">
      <c r="A60" s="4">
        <v>56</v>
      </c>
      <c r="B60" s="4" t="s">
        <v>29</v>
      </c>
      <c r="C60" s="4" t="s">
        <v>292</v>
      </c>
      <c r="D60" s="4" t="s">
        <v>293</v>
      </c>
      <c r="E60" s="4">
        <v>4</v>
      </c>
      <c r="F60" s="5">
        <v>545</v>
      </c>
      <c r="G60" s="5">
        <v>554</v>
      </c>
      <c r="H60" s="5">
        <v>90</v>
      </c>
      <c r="I60" s="5">
        <v>498.6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498.6</v>
      </c>
      <c r="S60" s="4" t="s">
        <v>32</v>
      </c>
      <c r="T60" s="4" t="s">
        <v>96</v>
      </c>
      <c r="U60" s="4" t="s">
        <v>1</v>
      </c>
      <c r="V60" s="4" t="s">
        <v>294</v>
      </c>
      <c r="W60" s="4" t="s">
        <v>51</v>
      </c>
      <c r="X60" s="4" t="s">
        <v>295</v>
      </c>
      <c r="Y60" s="4" t="s">
        <v>38</v>
      </c>
      <c r="Z60" s="4" t="s">
        <v>99</v>
      </c>
    </row>
    <row r="61" ht="15" customHeight="1" spans="1:26">
      <c r="A61" s="4">
        <v>57</v>
      </c>
      <c r="B61" s="4" t="s">
        <v>29</v>
      </c>
      <c r="C61" s="4" t="s">
        <v>296</v>
      </c>
      <c r="D61" s="4" t="s">
        <v>297</v>
      </c>
      <c r="E61" s="4">
        <v>4</v>
      </c>
      <c r="F61" s="5">
        <v>293.74</v>
      </c>
      <c r="G61" s="5">
        <v>449.11</v>
      </c>
      <c r="H61" s="5">
        <v>90</v>
      </c>
      <c r="I61" s="5">
        <v>404.2</v>
      </c>
      <c r="J61" s="5">
        <v>3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407.2</v>
      </c>
      <c r="S61" s="4" t="s">
        <v>32</v>
      </c>
      <c r="T61" s="4" t="s">
        <v>114</v>
      </c>
      <c r="U61" s="4" t="s">
        <v>1</v>
      </c>
      <c r="V61" s="4" t="s">
        <v>115</v>
      </c>
      <c r="W61" s="4" t="s">
        <v>43</v>
      </c>
      <c r="X61" s="4" t="s">
        <v>298</v>
      </c>
      <c r="Y61" s="4" t="s">
        <v>38</v>
      </c>
      <c r="Z61" s="4" t="s">
        <v>117</v>
      </c>
    </row>
    <row r="62" ht="15" customHeight="1" spans="1:26">
      <c r="A62" s="4">
        <v>58</v>
      </c>
      <c r="B62" s="4" t="s">
        <v>29</v>
      </c>
      <c r="C62" s="4" t="s">
        <v>299</v>
      </c>
      <c r="D62" s="4" t="s">
        <v>300</v>
      </c>
      <c r="E62" s="4">
        <v>1</v>
      </c>
      <c r="F62" s="5">
        <v>72</v>
      </c>
      <c r="G62" s="5">
        <v>137.8</v>
      </c>
      <c r="H62" s="5">
        <v>90</v>
      </c>
      <c r="I62" s="5">
        <v>124.02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124.02</v>
      </c>
      <c r="S62" s="4" t="s">
        <v>32</v>
      </c>
      <c r="T62" s="4" t="s">
        <v>301</v>
      </c>
      <c r="U62" s="4" t="s">
        <v>1</v>
      </c>
      <c r="V62" s="4" t="s">
        <v>302</v>
      </c>
      <c r="W62" s="4" t="s">
        <v>51</v>
      </c>
      <c r="X62" s="4" t="s">
        <v>303</v>
      </c>
      <c r="Y62" s="4" t="s">
        <v>38</v>
      </c>
      <c r="Z62" s="4" t="s">
        <v>304</v>
      </c>
    </row>
    <row r="63" ht="15" customHeight="1" spans="1:26">
      <c r="A63" s="4">
        <v>59</v>
      </c>
      <c r="B63" s="4" t="s">
        <v>29</v>
      </c>
      <c r="C63" s="4" t="s">
        <v>305</v>
      </c>
      <c r="D63" s="4" t="s">
        <v>306</v>
      </c>
      <c r="E63" s="4">
        <v>3</v>
      </c>
      <c r="F63" s="5">
        <v>46</v>
      </c>
      <c r="G63" s="5">
        <v>100</v>
      </c>
      <c r="H63" s="5">
        <v>90</v>
      </c>
      <c r="I63" s="5">
        <v>90</v>
      </c>
      <c r="J63" s="5">
        <v>3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93</v>
      </c>
      <c r="S63" s="4" t="s">
        <v>32</v>
      </c>
      <c r="T63" s="4" t="s">
        <v>211</v>
      </c>
      <c r="U63" s="4" t="s">
        <v>1</v>
      </c>
      <c r="V63" s="4" t="s">
        <v>64</v>
      </c>
      <c r="W63" s="4" t="s">
        <v>43</v>
      </c>
      <c r="X63" s="4" t="s">
        <v>307</v>
      </c>
      <c r="Y63" s="4" t="s">
        <v>38</v>
      </c>
      <c r="Z63" s="4" t="s">
        <v>212</v>
      </c>
    </row>
    <row r="64" ht="15" customHeight="1" spans="1:26">
      <c r="A64" s="4">
        <v>60</v>
      </c>
      <c r="B64" s="4" t="s">
        <v>29</v>
      </c>
      <c r="C64" s="4" t="s">
        <v>308</v>
      </c>
      <c r="D64" s="4" t="s">
        <v>309</v>
      </c>
      <c r="E64" s="4">
        <v>2</v>
      </c>
      <c r="F64" s="5">
        <v>704.64</v>
      </c>
      <c r="G64" s="5">
        <v>924.73</v>
      </c>
      <c r="H64" s="5">
        <v>90</v>
      </c>
      <c r="I64" s="5">
        <v>832.26</v>
      </c>
      <c r="J64" s="5">
        <v>3</v>
      </c>
      <c r="K64" s="5">
        <v>0</v>
      </c>
      <c r="L64" s="5">
        <v>0</v>
      </c>
      <c r="M64" s="5">
        <v>0</v>
      </c>
      <c r="N64" s="5">
        <v>20</v>
      </c>
      <c r="O64" s="5">
        <v>0</v>
      </c>
      <c r="P64" s="5">
        <v>0</v>
      </c>
      <c r="Q64" s="5">
        <v>0</v>
      </c>
      <c r="R64" s="5">
        <v>855.26</v>
      </c>
      <c r="S64" s="4" t="s">
        <v>32</v>
      </c>
      <c r="T64" s="4" t="s">
        <v>114</v>
      </c>
      <c r="U64" s="4" t="s">
        <v>1</v>
      </c>
      <c r="V64" s="4" t="s">
        <v>115</v>
      </c>
      <c r="W64" s="4" t="s">
        <v>43</v>
      </c>
      <c r="X64" s="4" t="s">
        <v>310</v>
      </c>
      <c r="Y64" s="4" t="s">
        <v>38</v>
      </c>
      <c r="Z64" s="4" t="s">
        <v>117</v>
      </c>
    </row>
    <row r="65" ht="15" customHeight="1" spans="1:26">
      <c r="A65" s="4">
        <v>61</v>
      </c>
      <c r="B65" s="4" t="s">
        <v>29</v>
      </c>
      <c r="C65" s="4" t="s">
        <v>311</v>
      </c>
      <c r="D65" s="4" t="s">
        <v>312</v>
      </c>
      <c r="E65" s="4">
        <v>1</v>
      </c>
      <c r="F65" s="5">
        <v>72</v>
      </c>
      <c r="G65" s="5">
        <v>134.96</v>
      </c>
      <c r="H65" s="5">
        <v>90</v>
      </c>
      <c r="I65" s="5">
        <v>121.46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121.46</v>
      </c>
      <c r="S65" s="4" t="s">
        <v>110</v>
      </c>
      <c r="T65" s="4" t="s">
        <v>104</v>
      </c>
      <c r="U65" s="4" t="s">
        <v>29</v>
      </c>
      <c r="V65" s="4" t="s">
        <v>313</v>
      </c>
      <c r="W65" s="4" t="s">
        <v>43</v>
      </c>
      <c r="X65" s="4" t="s">
        <v>314</v>
      </c>
      <c r="Y65" s="4" t="s">
        <v>93</v>
      </c>
      <c r="Z65" s="4" t="s">
        <v>107</v>
      </c>
    </row>
    <row r="66" ht="15" customHeight="1" spans="1:26">
      <c r="A66" s="4">
        <v>62</v>
      </c>
      <c r="B66" s="4" t="s">
        <v>29</v>
      </c>
      <c r="C66" s="4" t="s">
        <v>315</v>
      </c>
      <c r="D66" s="4" t="s">
        <v>316</v>
      </c>
      <c r="E66" s="4">
        <v>1</v>
      </c>
      <c r="F66" s="5">
        <v>531.5</v>
      </c>
      <c r="G66" s="5">
        <v>816.36</v>
      </c>
      <c r="H66" s="5">
        <v>90</v>
      </c>
      <c r="I66" s="5">
        <v>734.72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734.72</v>
      </c>
      <c r="S66" s="4" t="s">
        <v>110</v>
      </c>
      <c r="T66" s="4" t="s">
        <v>317</v>
      </c>
      <c r="U66" s="4" t="s">
        <v>1</v>
      </c>
      <c r="V66" s="4" t="s">
        <v>318</v>
      </c>
      <c r="W66" s="4" t="s">
        <v>43</v>
      </c>
      <c r="X66" s="4" t="s">
        <v>319</v>
      </c>
      <c r="Y66" s="4" t="s">
        <v>93</v>
      </c>
      <c r="Z66" s="4" t="s">
        <v>320</v>
      </c>
    </row>
    <row r="67" ht="15" customHeight="1" spans="1:26">
      <c r="A67" s="4">
        <v>63</v>
      </c>
      <c r="B67" s="4" t="s">
        <v>29</v>
      </c>
      <c r="C67" s="4" t="s">
        <v>321</v>
      </c>
      <c r="D67" s="4" t="s">
        <v>322</v>
      </c>
      <c r="E67" s="4">
        <v>2</v>
      </c>
      <c r="F67" s="5">
        <v>1055.12</v>
      </c>
      <c r="G67" s="5">
        <v>1696.59</v>
      </c>
      <c r="H67" s="5">
        <v>90</v>
      </c>
      <c r="I67" s="5">
        <v>1526.93</v>
      </c>
      <c r="J67" s="5">
        <v>3</v>
      </c>
      <c r="K67" s="5">
        <v>0</v>
      </c>
      <c r="L67" s="5">
        <v>0</v>
      </c>
      <c r="M67" s="5">
        <v>0</v>
      </c>
      <c r="N67" s="5">
        <v>40</v>
      </c>
      <c r="O67" s="5">
        <v>0</v>
      </c>
      <c r="P67" s="5">
        <v>0</v>
      </c>
      <c r="Q67" s="5">
        <v>0</v>
      </c>
      <c r="R67" s="5">
        <v>1569.93</v>
      </c>
      <c r="S67" s="4" t="s">
        <v>32</v>
      </c>
      <c r="T67" s="4" t="s">
        <v>323</v>
      </c>
      <c r="U67" s="4" t="s">
        <v>1</v>
      </c>
      <c r="V67" s="4" t="s">
        <v>324</v>
      </c>
      <c r="W67" s="4" t="s">
        <v>43</v>
      </c>
      <c r="X67" s="4" t="s">
        <v>325</v>
      </c>
      <c r="Y67" s="4" t="s">
        <v>38</v>
      </c>
      <c r="Z67" s="4" t="s">
        <v>326</v>
      </c>
    </row>
    <row r="68" ht="15" customHeight="1" spans="1:26">
      <c r="A68" s="4">
        <v>64</v>
      </c>
      <c r="B68" s="4" t="s">
        <v>29</v>
      </c>
      <c r="C68" s="4" t="s">
        <v>327</v>
      </c>
      <c r="D68" s="4" t="s">
        <v>328</v>
      </c>
      <c r="E68" s="4">
        <v>1</v>
      </c>
      <c r="F68" s="5">
        <v>477.28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167.3</v>
      </c>
      <c r="Q68" s="5">
        <v>0</v>
      </c>
      <c r="R68" s="5">
        <v>167.3</v>
      </c>
      <c r="S68" s="4" t="s">
        <v>32</v>
      </c>
      <c r="T68" s="4" t="s">
        <v>329</v>
      </c>
      <c r="U68" s="4" t="s">
        <v>1</v>
      </c>
      <c r="V68" s="4" t="s">
        <v>330</v>
      </c>
      <c r="W68" s="4" t="s">
        <v>43</v>
      </c>
      <c r="X68" s="4" t="s">
        <v>331</v>
      </c>
      <c r="Y68" s="4" t="s">
        <v>1</v>
      </c>
      <c r="Z68" s="4" t="s">
        <v>332</v>
      </c>
    </row>
    <row r="69" ht="15" customHeight="1" spans="1:26">
      <c r="A69" s="3" t="s">
        <v>333</v>
      </c>
      <c r="B69" s="7" t="s">
        <v>1</v>
      </c>
      <c r="C69" s="7" t="s">
        <v>1</v>
      </c>
      <c r="D69" s="7" t="s">
        <v>1</v>
      </c>
      <c r="E69" s="8">
        <f>SUM(E4:E68)</f>
        <v>138</v>
      </c>
      <c r="F69" s="9">
        <f>SUM(F4:F68)</f>
        <v>18125.91</v>
      </c>
      <c r="G69" s="9">
        <f>SUM(G4:G68)</f>
        <v>27985.24</v>
      </c>
      <c r="H69" s="8" t="s">
        <v>334</v>
      </c>
      <c r="I69" s="9">
        <f t="shared" ref="I69:R69" si="0">SUM(I4:I68)</f>
        <v>25436.89</v>
      </c>
      <c r="J69" s="9">
        <f t="shared" si="0"/>
        <v>107</v>
      </c>
      <c r="K69" s="9">
        <f t="shared" si="0"/>
        <v>50</v>
      </c>
      <c r="L69" s="9">
        <f t="shared" si="0"/>
        <v>407.91</v>
      </c>
      <c r="M69" s="9">
        <f t="shared" si="0"/>
        <v>33.2</v>
      </c>
      <c r="N69" s="9">
        <f t="shared" si="0"/>
        <v>1260</v>
      </c>
      <c r="O69" s="9">
        <f t="shared" si="0"/>
        <v>40</v>
      </c>
      <c r="P69" s="9">
        <f t="shared" si="0"/>
        <v>184.24</v>
      </c>
      <c r="Q69" s="9">
        <f t="shared" si="0"/>
        <v>-158.24</v>
      </c>
      <c r="R69" s="9">
        <f t="shared" si="0"/>
        <v>27361</v>
      </c>
      <c r="S69" s="7" t="s">
        <v>1</v>
      </c>
      <c r="T69" s="7" t="s">
        <v>1</v>
      </c>
      <c r="U69" s="7" t="s">
        <v>1</v>
      </c>
      <c r="V69" s="7" t="s">
        <v>1</v>
      </c>
      <c r="W69" s="7" t="s">
        <v>1</v>
      </c>
      <c r="X69" s="7" t="s">
        <v>1</v>
      </c>
      <c r="Y69" s="7" t="s">
        <v>1</v>
      </c>
      <c r="Z69" s="7" t="s">
        <v>1</v>
      </c>
    </row>
    <row r="70" ht="15" customHeight="1" spans="1:26">
      <c r="A70" s="2" t="s">
        <v>1</v>
      </c>
      <c r="B70" s="2" t="s">
        <v>1</v>
      </c>
      <c r="C70" s="2" t="s">
        <v>1</v>
      </c>
      <c r="D70" s="2" t="s">
        <v>1</v>
      </c>
      <c r="E70" s="2" t="s">
        <v>1</v>
      </c>
      <c r="F70" s="2" t="s">
        <v>1</v>
      </c>
      <c r="G70" s="2" t="s">
        <v>1</v>
      </c>
      <c r="H70" s="2" t="s">
        <v>1</v>
      </c>
      <c r="I70" s="2" t="s">
        <v>1</v>
      </c>
      <c r="J70" s="2" t="s">
        <v>1</v>
      </c>
      <c r="K70" s="2" t="s">
        <v>1</v>
      </c>
      <c r="L70" s="2" t="s">
        <v>1</v>
      </c>
      <c r="M70" s="2" t="s">
        <v>1</v>
      </c>
      <c r="N70" s="2" t="s">
        <v>1</v>
      </c>
      <c r="O70" s="2" t="s">
        <v>1</v>
      </c>
      <c r="P70" s="2" t="s">
        <v>1</v>
      </c>
      <c r="Q70" s="2" t="s">
        <v>1</v>
      </c>
      <c r="R70" s="2" t="s">
        <v>1</v>
      </c>
      <c r="S70" s="2" t="s">
        <v>1</v>
      </c>
      <c r="T70" s="2" t="s">
        <v>1</v>
      </c>
      <c r="U70" s="2" t="s">
        <v>1</v>
      </c>
      <c r="V70" s="6" t="s">
        <v>1</v>
      </c>
      <c r="W70" s="6" t="s">
        <v>1</v>
      </c>
      <c r="X70" s="6" t="s">
        <v>1</v>
      </c>
      <c r="Y70" s="6" t="s">
        <v>1</v>
      </c>
      <c r="Z70" s="6" t="s">
        <v>1</v>
      </c>
    </row>
    <row r="71" ht="15" customHeight="1" spans="1:26">
      <c r="A71" s="10" t="s">
        <v>335</v>
      </c>
      <c r="B71" s="10" t="s">
        <v>1</v>
      </c>
      <c r="C71" s="10" t="s">
        <v>1</v>
      </c>
      <c r="D71" s="10" t="s">
        <v>1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10" t="s">
        <v>1</v>
      </c>
      <c r="N71" s="10" t="s">
        <v>1</v>
      </c>
      <c r="O71" s="10" t="s">
        <v>1</v>
      </c>
      <c r="P71" s="10" t="s">
        <v>1</v>
      </c>
      <c r="Q71" s="10" t="s">
        <v>1</v>
      </c>
      <c r="R71" s="10" t="s">
        <v>1</v>
      </c>
      <c r="S71" s="10" t="s">
        <v>1</v>
      </c>
      <c r="T71" s="10" t="s">
        <v>1</v>
      </c>
      <c r="U71" s="10" t="s">
        <v>1</v>
      </c>
      <c r="V71" s="6" t="s">
        <v>1</v>
      </c>
      <c r="W71" s="6" t="s">
        <v>1</v>
      </c>
      <c r="X71" s="6" t="s">
        <v>1</v>
      </c>
      <c r="Y71" s="6" t="s">
        <v>1</v>
      </c>
      <c r="Z71" s="6" t="s">
        <v>1</v>
      </c>
    </row>
    <row r="72" ht="15" customHeight="1" spans="1:26">
      <c r="A72" s="2" t="s">
        <v>336</v>
      </c>
      <c r="B72" s="2" t="s">
        <v>1</v>
      </c>
      <c r="C72" s="2" t="s">
        <v>1</v>
      </c>
      <c r="D72" s="2" t="s">
        <v>1</v>
      </c>
      <c r="E72" s="2" t="s">
        <v>1</v>
      </c>
      <c r="F72" s="2" t="s">
        <v>1</v>
      </c>
      <c r="G72" s="2" t="s">
        <v>1</v>
      </c>
      <c r="H72" s="2" t="s">
        <v>1</v>
      </c>
      <c r="I72" s="2" t="s">
        <v>1</v>
      </c>
      <c r="J72" s="2" t="s">
        <v>1</v>
      </c>
      <c r="K72" s="2" t="s">
        <v>1</v>
      </c>
      <c r="L72" s="2" t="s">
        <v>1</v>
      </c>
      <c r="M72" s="2" t="s">
        <v>1</v>
      </c>
      <c r="N72" s="2" t="s">
        <v>1</v>
      </c>
      <c r="O72" s="2" t="s">
        <v>1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2" t="s">
        <v>1</v>
      </c>
      <c r="V72" s="6" t="s">
        <v>1</v>
      </c>
      <c r="W72" s="6" t="s">
        <v>1</v>
      </c>
      <c r="X72" s="6" t="s">
        <v>1</v>
      </c>
      <c r="Y72" s="6" t="s">
        <v>1</v>
      </c>
      <c r="Z72" s="6" t="s">
        <v>1</v>
      </c>
    </row>
    <row r="73" ht="15" customHeight="1" spans="1:26">
      <c r="A73" s="11" t="s">
        <v>337</v>
      </c>
      <c r="B73" s="11" t="s">
        <v>1</v>
      </c>
      <c r="C73" s="11" t="s">
        <v>1</v>
      </c>
      <c r="D73" s="11" t="s">
        <v>1</v>
      </c>
      <c r="E73" s="11" t="s">
        <v>1</v>
      </c>
      <c r="F73" s="11" t="s">
        <v>1</v>
      </c>
      <c r="G73" s="11" t="s">
        <v>1</v>
      </c>
      <c r="H73" s="11" t="s">
        <v>1</v>
      </c>
      <c r="I73" s="11" t="s">
        <v>1</v>
      </c>
      <c r="J73" s="11" t="s">
        <v>1</v>
      </c>
      <c r="K73" s="11" t="s">
        <v>1</v>
      </c>
      <c r="L73" s="11" t="s">
        <v>1</v>
      </c>
      <c r="M73" s="11" t="s">
        <v>1</v>
      </c>
      <c r="N73" s="11" t="s">
        <v>1</v>
      </c>
      <c r="O73" s="11" t="s">
        <v>1</v>
      </c>
      <c r="P73" s="11" t="s">
        <v>1</v>
      </c>
      <c r="Q73" s="11" t="s">
        <v>1</v>
      </c>
      <c r="R73" s="11" t="s">
        <v>1</v>
      </c>
      <c r="S73" s="11" t="s">
        <v>1</v>
      </c>
      <c r="T73" s="11" t="s">
        <v>1</v>
      </c>
      <c r="U73" s="11" t="s">
        <v>1</v>
      </c>
      <c r="V73" s="6" t="s">
        <v>1</v>
      </c>
      <c r="W73" s="6" t="s">
        <v>1</v>
      </c>
      <c r="X73" s="6" t="s">
        <v>1</v>
      </c>
      <c r="Y73" s="6" t="s">
        <v>1</v>
      </c>
      <c r="Z73" s="6" t="s">
        <v>1</v>
      </c>
    </row>
    <row r="74" ht="15" customHeight="1" spans="1:26">
      <c r="A74" s="11" t="s">
        <v>338</v>
      </c>
      <c r="B74" s="11" t="s">
        <v>1</v>
      </c>
      <c r="C74" s="11" t="s">
        <v>1</v>
      </c>
      <c r="D74" s="11" t="s">
        <v>1</v>
      </c>
      <c r="E74" s="11" t="s">
        <v>1</v>
      </c>
      <c r="F74" s="11" t="s">
        <v>1</v>
      </c>
      <c r="G74" s="11" t="s">
        <v>1</v>
      </c>
      <c r="H74" s="11" t="s">
        <v>1</v>
      </c>
      <c r="I74" s="11" t="s">
        <v>1</v>
      </c>
      <c r="J74" s="11" t="s">
        <v>1</v>
      </c>
      <c r="K74" s="11" t="s">
        <v>1</v>
      </c>
      <c r="L74" s="11" t="s">
        <v>1</v>
      </c>
      <c r="M74" s="11" t="s">
        <v>1</v>
      </c>
      <c r="N74" s="11" t="s">
        <v>1</v>
      </c>
      <c r="O74" s="11" t="s">
        <v>1</v>
      </c>
      <c r="P74" s="11" t="s">
        <v>1</v>
      </c>
      <c r="Q74" s="11" t="s">
        <v>1</v>
      </c>
      <c r="R74" s="11" t="s">
        <v>1</v>
      </c>
      <c r="S74" s="11" t="s">
        <v>1</v>
      </c>
      <c r="T74" s="11" t="s">
        <v>1</v>
      </c>
      <c r="U74" s="11" t="s">
        <v>1</v>
      </c>
      <c r="V74" s="6" t="s">
        <v>1</v>
      </c>
      <c r="W74" s="6" t="s">
        <v>1</v>
      </c>
      <c r="X74" s="6" t="s">
        <v>1</v>
      </c>
      <c r="Y74" s="6" t="s">
        <v>1</v>
      </c>
      <c r="Z74" s="6" t="s">
        <v>1</v>
      </c>
    </row>
    <row r="75" ht="15" customHeight="1" spans="1:26">
      <c r="A75" s="10" t="s">
        <v>339</v>
      </c>
      <c r="B75" s="10" t="s">
        <v>1</v>
      </c>
      <c r="C75" s="10" t="s">
        <v>1</v>
      </c>
      <c r="D75" s="10" t="s">
        <v>1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10" t="s">
        <v>1</v>
      </c>
      <c r="N75" s="10" t="s">
        <v>1</v>
      </c>
      <c r="O75" s="10" t="s">
        <v>1</v>
      </c>
      <c r="P75" s="10" t="s">
        <v>1</v>
      </c>
      <c r="Q75" s="10" t="s">
        <v>1</v>
      </c>
      <c r="R75" s="10" t="s">
        <v>1</v>
      </c>
      <c r="S75" s="10" t="s">
        <v>1</v>
      </c>
      <c r="T75" s="10" t="s">
        <v>1</v>
      </c>
      <c r="U75" s="10" t="s">
        <v>1</v>
      </c>
      <c r="V75" s="6" t="s">
        <v>1</v>
      </c>
      <c r="W75" s="6" t="s">
        <v>1</v>
      </c>
      <c r="X75" s="6" t="s">
        <v>1</v>
      </c>
      <c r="Y75" s="6" t="s">
        <v>1</v>
      </c>
      <c r="Z75" s="6" t="s">
        <v>1</v>
      </c>
    </row>
    <row r="76" ht="15" customHeight="1" spans="1:26">
      <c r="A76" s="12" t="s">
        <v>340</v>
      </c>
      <c r="B76" s="12" t="s">
        <v>1</v>
      </c>
      <c r="C76" s="12" t="s">
        <v>1</v>
      </c>
      <c r="D76" s="12" t="s">
        <v>1</v>
      </c>
      <c r="E76" s="12" t="s">
        <v>1</v>
      </c>
      <c r="F76" s="12" t="s">
        <v>1</v>
      </c>
      <c r="G76" s="12" t="s">
        <v>1</v>
      </c>
      <c r="H76" s="12" t="s">
        <v>1</v>
      </c>
      <c r="I76" s="12" t="s">
        <v>1</v>
      </c>
      <c r="J76" s="12" t="s">
        <v>1</v>
      </c>
      <c r="K76" s="12" t="s">
        <v>1</v>
      </c>
      <c r="L76" s="12" t="s">
        <v>1</v>
      </c>
      <c r="M76" s="12" t="s">
        <v>1</v>
      </c>
      <c r="N76" s="12" t="s">
        <v>1</v>
      </c>
      <c r="O76" s="12" t="s">
        <v>1</v>
      </c>
      <c r="P76" s="12" t="s">
        <v>1</v>
      </c>
      <c r="Q76" s="12" t="s">
        <v>1</v>
      </c>
      <c r="R76" s="12" t="s">
        <v>1</v>
      </c>
      <c r="S76" s="12" t="s">
        <v>1</v>
      </c>
      <c r="T76" s="12" t="s">
        <v>1</v>
      </c>
      <c r="U76" s="12" t="s">
        <v>1</v>
      </c>
      <c r="V76" s="6" t="s">
        <v>1</v>
      </c>
      <c r="W76" s="6" t="s">
        <v>1</v>
      </c>
      <c r="X76" s="6" t="s">
        <v>1</v>
      </c>
      <c r="Y76" s="6" t="s">
        <v>1</v>
      </c>
      <c r="Z76" s="6" t="s">
        <v>1</v>
      </c>
    </row>
    <row r="77" ht="15" customHeight="1" spans="1:26">
      <c r="A77" s="12" t="s">
        <v>341</v>
      </c>
      <c r="B77" s="12" t="s">
        <v>1</v>
      </c>
      <c r="C77" s="12" t="s">
        <v>1</v>
      </c>
      <c r="D77" s="12" t="s">
        <v>1</v>
      </c>
      <c r="E77" s="12" t="s">
        <v>1</v>
      </c>
      <c r="F77" s="12" t="s">
        <v>1</v>
      </c>
      <c r="G77" s="12" t="s">
        <v>1</v>
      </c>
      <c r="H77" s="12" t="s">
        <v>1</v>
      </c>
      <c r="I77" s="12" t="s">
        <v>1</v>
      </c>
      <c r="J77" s="12" t="s">
        <v>1</v>
      </c>
      <c r="K77" s="12" t="s">
        <v>1</v>
      </c>
      <c r="L77" s="12" t="s">
        <v>1</v>
      </c>
      <c r="M77" s="12" t="s">
        <v>1</v>
      </c>
      <c r="N77" s="12" t="s">
        <v>1</v>
      </c>
      <c r="O77" s="12" t="s">
        <v>1</v>
      </c>
      <c r="P77" s="12" t="s">
        <v>1</v>
      </c>
      <c r="Q77" s="12" t="s">
        <v>1</v>
      </c>
      <c r="R77" s="12" t="s">
        <v>1</v>
      </c>
      <c r="S77" s="12" t="s">
        <v>1</v>
      </c>
      <c r="T77" s="12" t="s">
        <v>1</v>
      </c>
      <c r="U77" s="12" t="s">
        <v>1</v>
      </c>
      <c r="V77" s="6" t="s">
        <v>1</v>
      </c>
      <c r="W77" s="6" t="s">
        <v>1</v>
      </c>
      <c r="X77" s="6" t="s">
        <v>1</v>
      </c>
      <c r="Y77" s="6" t="s">
        <v>1</v>
      </c>
      <c r="Z77" s="6" t="s">
        <v>1</v>
      </c>
    </row>
    <row r="78" ht="15" customHeight="1" spans="1:26">
      <c r="A78" s="12" t="s">
        <v>342</v>
      </c>
      <c r="B78" s="12" t="s">
        <v>1</v>
      </c>
      <c r="C78" s="12" t="s">
        <v>1</v>
      </c>
      <c r="D78" s="12" t="s">
        <v>1</v>
      </c>
      <c r="E78" s="12" t="s">
        <v>1</v>
      </c>
      <c r="F78" s="12" t="s">
        <v>1</v>
      </c>
      <c r="G78" s="12" t="s">
        <v>1</v>
      </c>
      <c r="H78" s="12" t="s">
        <v>1</v>
      </c>
      <c r="I78" s="12" t="s">
        <v>1</v>
      </c>
      <c r="J78" s="12" t="s">
        <v>1</v>
      </c>
      <c r="K78" s="12" t="s">
        <v>1</v>
      </c>
      <c r="L78" s="12" t="s">
        <v>1</v>
      </c>
      <c r="M78" s="12" t="s">
        <v>1</v>
      </c>
      <c r="N78" s="12" t="s">
        <v>1</v>
      </c>
      <c r="O78" s="12" t="s">
        <v>1</v>
      </c>
      <c r="P78" s="12" t="s">
        <v>1</v>
      </c>
      <c r="Q78" s="12" t="s">
        <v>1</v>
      </c>
      <c r="R78" s="12" t="s">
        <v>1</v>
      </c>
      <c r="S78" s="12" t="s">
        <v>1</v>
      </c>
      <c r="T78" s="12" t="s">
        <v>1</v>
      </c>
      <c r="U78" s="12" t="s">
        <v>1</v>
      </c>
      <c r="V78" s="6" t="s">
        <v>1</v>
      </c>
      <c r="W78" s="6" t="s">
        <v>1</v>
      </c>
      <c r="X78" s="6" t="s">
        <v>1</v>
      </c>
      <c r="Y78" s="6" t="s">
        <v>1</v>
      </c>
      <c r="Z78" s="6" t="s">
        <v>1</v>
      </c>
    </row>
    <row r="79" ht="15" customHeight="1" spans="1:26">
      <c r="A79" s="12" t="s">
        <v>1</v>
      </c>
      <c r="B79" s="12" t="s">
        <v>1</v>
      </c>
      <c r="C79" s="12" t="s">
        <v>1</v>
      </c>
      <c r="D79" s="12" t="s">
        <v>1</v>
      </c>
      <c r="E79" s="12" t="s">
        <v>1</v>
      </c>
      <c r="F79" s="12" t="s">
        <v>1</v>
      </c>
      <c r="G79" s="12" t="s">
        <v>1</v>
      </c>
      <c r="H79" s="12" t="s">
        <v>1</v>
      </c>
      <c r="I79" s="12" t="s">
        <v>1</v>
      </c>
      <c r="J79" s="12" t="s">
        <v>1</v>
      </c>
      <c r="K79" s="12" t="s">
        <v>1</v>
      </c>
      <c r="L79" s="12" t="s">
        <v>1</v>
      </c>
      <c r="M79" s="12" t="s">
        <v>1</v>
      </c>
      <c r="N79" s="12" t="s">
        <v>1</v>
      </c>
      <c r="O79" s="12" t="s">
        <v>1</v>
      </c>
      <c r="P79" s="12" t="s">
        <v>1</v>
      </c>
      <c r="Q79" s="12" t="s">
        <v>1</v>
      </c>
      <c r="R79" s="12" t="s">
        <v>1</v>
      </c>
      <c r="S79" s="12" t="s">
        <v>1</v>
      </c>
      <c r="T79" s="12" t="s">
        <v>1</v>
      </c>
      <c r="U79" s="12" t="s">
        <v>1</v>
      </c>
      <c r="V79" s="6" t="s">
        <v>1</v>
      </c>
      <c r="W79" s="6" t="s">
        <v>1</v>
      </c>
      <c r="X79" s="6" t="s">
        <v>1</v>
      </c>
      <c r="Y79" s="6" t="s">
        <v>1</v>
      </c>
      <c r="Z79" s="6" t="s">
        <v>1</v>
      </c>
    </row>
    <row r="80" ht="15" customHeight="1" spans="1:26">
      <c r="A80" s="12" t="s">
        <v>340</v>
      </c>
      <c r="B80" s="12" t="s">
        <v>1</v>
      </c>
      <c r="C80" s="12" t="s">
        <v>1</v>
      </c>
      <c r="D80" s="12" t="s">
        <v>1</v>
      </c>
      <c r="E80" s="12" t="s">
        <v>1</v>
      </c>
      <c r="F80" s="12" t="s">
        <v>1</v>
      </c>
      <c r="G80" s="12" t="s">
        <v>1</v>
      </c>
      <c r="H80" s="12" t="s">
        <v>1</v>
      </c>
      <c r="I80" s="12" t="s">
        <v>1</v>
      </c>
      <c r="J80" s="12" t="s">
        <v>1</v>
      </c>
      <c r="K80" s="12" t="s">
        <v>1</v>
      </c>
      <c r="L80" s="12" t="s">
        <v>1</v>
      </c>
      <c r="M80" s="12" t="s">
        <v>1</v>
      </c>
      <c r="N80" s="12" t="s">
        <v>1</v>
      </c>
      <c r="O80" s="12" t="s">
        <v>1</v>
      </c>
      <c r="P80" s="12" t="s">
        <v>1</v>
      </c>
      <c r="Q80" s="12" t="s">
        <v>1</v>
      </c>
      <c r="R80" s="12" t="s">
        <v>1</v>
      </c>
      <c r="S80" s="12" t="s">
        <v>1</v>
      </c>
      <c r="T80" s="12" t="s">
        <v>1</v>
      </c>
      <c r="U80" s="12" t="s">
        <v>1</v>
      </c>
      <c r="V80" s="6" t="s">
        <v>1</v>
      </c>
      <c r="W80" s="6" t="s">
        <v>1</v>
      </c>
      <c r="X80" s="6" t="s">
        <v>1</v>
      </c>
      <c r="Y80" s="6" t="s">
        <v>1</v>
      </c>
      <c r="Z80" s="6" t="s">
        <v>1</v>
      </c>
    </row>
    <row r="81" ht="15" customHeight="1" spans="1:26">
      <c r="A81" s="12" t="s">
        <v>343</v>
      </c>
      <c r="B81" s="12" t="s">
        <v>1</v>
      </c>
      <c r="C81" s="12" t="s">
        <v>1</v>
      </c>
      <c r="D81" s="12" t="s">
        <v>1</v>
      </c>
      <c r="E81" s="12" t="s">
        <v>1</v>
      </c>
      <c r="F81" s="12" t="s">
        <v>1</v>
      </c>
      <c r="G81" s="12" t="s">
        <v>1</v>
      </c>
      <c r="H81" s="12" t="s">
        <v>1</v>
      </c>
      <c r="I81" s="12" t="s">
        <v>1</v>
      </c>
      <c r="J81" s="12" t="s">
        <v>1</v>
      </c>
      <c r="K81" s="12" t="s">
        <v>1</v>
      </c>
      <c r="L81" s="12" t="s">
        <v>1</v>
      </c>
      <c r="M81" s="12" t="s">
        <v>1</v>
      </c>
      <c r="N81" s="12" t="s">
        <v>1</v>
      </c>
      <c r="O81" s="12" t="s">
        <v>1</v>
      </c>
      <c r="P81" s="12" t="s">
        <v>1</v>
      </c>
      <c r="Q81" s="12" t="s">
        <v>1</v>
      </c>
      <c r="R81" s="12" t="s">
        <v>1</v>
      </c>
      <c r="S81" s="12" t="s">
        <v>1</v>
      </c>
      <c r="T81" s="12" t="s">
        <v>1</v>
      </c>
      <c r="U81" s="12" t="s">
        <v>1</v>
      </c>
      <c r="V81" s="6" t="s">
        <v>1</v>
      </c>
      <c r="W81" s="6" t="s">
        <v>1</v>
      </c>
      <c r="X81" s="6" t="s">
        <v>1</v>
      </c>
      <c r="Y81" s="6" t="s">
        <v>1</v>
      </c>
      <c r="Z81" s="6" t="s">
        <v>1</v>
      </c>
    </row>
    <row r="82" ht="15" customHeight="1" spans="1:26">
      <c r="A82" s="12" t="s">
        <v>344</v>
      </c>
      <c r="B82" s="12" t="s">
        <v>1</v>
      </c>
      <c r="C82" s="12" t="s">
        <v>1</v>
      </c>
      <c r="D82" s="12" t="s">
        <v>1</v>
      </c>
      <c r="E82" s="12" t="s">
        <v>1</v>
      </c>
      <c r="F82" s="12" t="s">
        <v>1</v>
      </c>
      <c r="G82" s="12" t="s">
        <v>1</v>
      </c>
      <c r="H82" s="12" t="s">
        <v>1</v>
      </c>
      <c r="I82" s="12" t="s">
        <v>1</v>
      </c>
      <c r="J82" s="12" t="s">
        <v>1</v>
      </c>
      <c r="K82" s="12" t="s">
        <v>1</v>
      </c>
      <c r="L82" s="12" t="s">
        <v>1</v>
      </c>
      <c r="M82" s="12" t="s">
        <v>1</v>
      </c>
      <c r="N82" s="12" t="s">
        <v>1</v>
      </c>
      <c r="O82" s="12" t="s">
        <v>1</v>
      </c>
      <c r="P82" s="12" t="s">
        <v>1</v>
      </c>
      <c r="Q82" s="12" t="s">
        <v>1</v>
      </c>
      <c r="R82" s="12" t="s">
        <v>1</v>
      </c>
      <c r="S82" s="12" t="s">
        <v>1</v>
      </c>
      <c r="T82" s="12" t="s">
        <v>1</v>
      </c>
      <c r="U82" s="12" t="s">
        <v>1</v>
      </c>
      <c r="V82" s="6" t="s">
        <v>1</v>
      </c>
      <c r="W82" s="6" t="s">
        <v>1</v>
      </c>
      <c r="X82" s="6" t="s">
        <v>1</v>
      </c>
      <c r="Y82" s="6" t="s">
        <v>1</v>
      </c>
      <c r="Z82" s="6" t="s">
        <v>1</v>
      </c>
    </row>
    <row r="83" ht="100" customHeight="1" spans="1:26">
      <c r="A83" s="6" t="s">
        <v>1</v>
      </c>
      <c r="B83" s="13" t="s">
        <v>1</v>
      </c>
      <c r="C83" s="6" t="s">
        <v>1</v>
      </c>
      <c r="D83" s="6" t="s">
        <v>1</v>
      </c>
      <c r="E83" s="6" t="s">
        <v>1</v>
      </c>
      <c r="F83" s="6" t="s">
        <v>1</v>
      </c>
      <c r="G83" s="6" t="s">
        <v>1</v>
      </c>
      <c r="H83" s="6" t="s">
        <v>1</v>
      </c>
      <c r="I83" s="6" t="s">
        <v>1</v>
      </c>
      <c r="J83" s="6" t="s">
        <v>1</v>
      </c>
      <c r="K83" s="6" t="s">
        <v>1</v>
      </c>
      <c r="L83" s="6" t="s">
        <v>1</v>
      </c>
      <c r="M83" s="6" t="s">
        <v>1</v>
      </c>
      <c r="N83" s="6" t="s">
        <v>1</v>
      </c>
      <c r="O83" s="6" t="s">
        <v>1</v>
      </c>
      <c r="P83" s="6" t="s">
        <v>1</v>
      </c>
      <c r="Q83" s="6" t="s">
        <v>1</v>
      </c>
      <c r="R83" s="6" t="s">
        <v>1</v>
      </c>
      <c r="S83" s="6" t="s">
        <v>1</v>
      </c>
      <c r="T83" s="6" t="s">
        <v>1</v>
      </c>
      <c r="U83" s="6" t="s">
        <v>1</v>
      </c>
      <c r="V83" s="6" t="s">
        <v>1</v>
      </c>
      <c r="W83" s="6" t="s">
        <v>1</v>
      </c>
      <c r="X83" s="6" t="s">
        <v>1</v>
      </c>
      <c r="Y83" s="6" t="s">
        <v>1</v>
      </c>
      <c r="Z83" s="6" t="s">
        <v>1</v>
      </c>
    </row>
    <row r="84" ht="17" customHeight="1" spans="1:26">
      <c r="A84" s="12" t="s">
        <v>345</v>
      </c>
      <c r="B84" s="12" t="s">
        <v>1</v>
      </c>
      <c r="C84" s="6" t="s">
        <v>1</v>
      </c>
      <c r="D84" s="6" t="s">
        <v>1</v>
      </c>
      <c r="E84" s="6" t="s">
        <v>1</v>
      </c>
      <c r="F84" s="6" t="s">
        <v>1</v>
      </c>
      <c r="G84" s="6" t="s">
        <v>1</v>
      </c>
      <c r="H84" s="6" t="s">
        <v>1</v>
      </c>
      <c r="I84" s="6" t="s">
        <v>1</v>
      </c>
      <c r="J84" s="6" t="s">
        <v>1</v>
      </c>
      <c r="K84" s="6" t="s">
        <v>1</v>
      </c>
      <c r="L84" s="6" t="s">
        <v>1</v>
      </c>
      <c r="M84" s="6" t="s">
        <v>1</v>
      </c>
      <c r="N84" s="6" t="s">
        <v>1</v>
      </c>
      <c r="O84" s="6" t="s">
        <v>1</v>
      </c>
      <c r="P84" s="6" t="s">
        <v>1</v>
      </c>
      <c r="Q84" s="12" t="s">
        <v>346</v>
      </c>
      <c r="R84" s="12" t="s">
        <v>1</v>
      </c>
      <c r="S84" s="12" t="s">
        <v>1</v>
      </c>
      <c r="T84" s="12" t="s">
        <v>1</v>
      </c>
      <c r="U84" s="12" t="s">
        <v>1</v>
      </c>
      <c r="V84" s="6" t="s">
        <v>1</v>
      </c>
      <c r="W84" s="6" t="s">
        <v>1</v>
      </c>
      <c r="X84" s="6" t="s">
        <v>1</v>
      </c>
      <c r="Y84" s="6" t="s">
        <v>1</v>
      </c>
      <c r="Z84" s="6" t="s">
        <v>1</v>
      </c>
    </row>
  </sheetData>
  <autoFilter ref="A4:Z84">
    <extLst/>
  </autoFilter>
  <mergeCells count="18">
    <mergeCell ref="A1:U1"/>
    <mergeCell ref="A2:U2"/>
    <mergeCell ref="A3:U3"/>
    <mergeCell ref="A70:U70"/>
    <mergeCell ref="A71:U71"/>
    <mergeCell ref="A72:U72"/>
    <mergeCell ref="A73:U73"/>
    <mergeCell ref="A74:U74"/>
    <mergeCell ref="A75:U75"/>
    <mergeCell ref="A76:U76"/>
    <mergeCell ref="A77:U77"/>
    <mergeCell ref="A78:U78"/>
    <mergeCell ref="A79:U79"/>
    <mergeCell ref="A80:U80"/>
    <mergeCell ref="A81:U81"/>
    <mergeCell ref="A82:U82"/>
    <mergeCell ref="A84:B84"/>
    <mergeCell ref="Q84:U84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2024-07-03T01:20:00Z</dcterms:created>
  <dcterms:modified xsi:type="dcterms:W3CDTF">2024-07-03T01:20:37Z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15BF847D20A64C92BB9E79643E89E58C_12</vt:lpwstr>
  </property>
  <property fmtid="{D5CDD505-2E9C-101B-9397-08002B2CF9AE}" pid="3" name="KSOProductBuildVer">
    <vt:lpwstr>2052-12.1.0.16929</vt:lpwstr>
  </property>
</Properties>
</file>