
<file path=[Content_Types].xml><?xml version="1.0" encoding="utf-8"?>
<Types xmlns="http://schemas.openxmlformats.org/package/2006/content-types">
  <Default Extension="gif" ContentType="image/gi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635" windowHeight="7695"/>
  </bookViews>
  <sheets>
    <sheet name="账单" sheetId="1" r:id="rId1"/>
  </sheets>
  <definedNames>
    <definedName name="_xlnm._FilterDatabase" localSheetId="0" hidden="1">账单!$A$4:$W$87</definedName>
    <definedName name="JR_PAGE_ANCHOR_0_1">账单!$A$1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<sst xmlns="http://schemas.openxmlformats.org/spreadsheetml/2006/main" count="1185" uniqueCount="351">
  <si>
    <r>
      <rPr>
        <b/>
        <sz val="16"/>
        <color rgb="FF000000"/>
        <rFont val="ChineseFontFamily"/>
        <charset val="134"/>
      </rPr>
      <t>纳入月份：2024-04 深圳市屹林达工贸有限公司 月结清单</t>
    </r>
  </si>
  <si>
    <t/>
  </si>
  <si>
    <r>
      <rPr>
        <sz val="10"/>
        <color rgb="FF000000"/>
        <rFont val="ChineseFontFamily"/>
        <charset val="134"/>
      </rPr>
      <t>承运商：深圳市跨越速运有限公司          财务联系人：李朝莲          联系电话：0755-23232105           客户简称：深圳屹林达</t>
    </r>
  </si>
  <si>
    <r>
      <rPr>
        <sz val="10"/>
        <color rgb="FF000000"/>
        <rFont val="ChineseFontFamily"/>
        <charset val="134"/>
      </rPr>
      <t>序号</t>
    </r>
  </si>
  <si>
    <r>
      <rPr>
        <sz val="10"/>
        <color rgb="FF000000"/>
        <rFont val="ChineseFontFamily"/>
        <charset val="134"/>
      </rPr>
      <t>寄件公司</t>
    </r>
  </si>
  <si>
    <r>
      <rPr>
        <sz val="10"/>
        <color rgb="FF000000"/>
        <rFont val="ChineseFontFamily"/>
        <charset val="134"/>
      </rPr>
      <t>寄件日期</t>
    </r>
  </si>
  <si>
    <r>
      <rPr>
        <sz val="10"/>
        <color rgb="FF000000"/>
        <rFont val="ChineseFontFamily"/>
        <charset val="134"/>
      </rPr>
      <t>单 号</t>
    </r>
  </si>
  <si>
    <r>
      <rPr>
        <sz val="10"/>
        <color rgb="FF000000"/>
        <rFont val="ChineseFontFamily"/>
        <charset val="134"/>
      </rPr>
      <t>件
数</t>
    </r>
  </si>
  <si>
    <r>
      <rPr>
        <sz val="10"/>
        <color rgb="FF000000"/>
        <rFont val="ChineseFontFamily"/>
        <charset val="134"/>
      </rPr>
      <t>计费重量（公斤）</t>
    </r>
  </si>
  <si>
    <r>
      <rPr>
        <sz val="10"/>
        <color rgb="FF000000"/>
        <rFont val="ChineseFontFamily"/>
        <charset val="134"/>
      </rPr>
      <t>运单运费</t>
    </r>
  </si>
  <si>
    <r>
      <rPr>
        <sz val="10"/>
        <color rgb="FF000000"/>
        <rFont val="ChineseFontFamily"/>
        <charset val="134"/>
      </rPr>
      <t>回单费</t>
    </r>
  </si>
  <si>
    <r>
      <rPr>
        <sz val="10"/>
        <color rgb="FF000000"/>
        <rFont val="ChineseFontFamily"/>
        <charset val="134"/>
      </rPr>
      <t>保费</t>
    </r>
  </si>
  <si>
    <r>
      <rPr>
        <sz val="10"/>
        <color rgb="FF000000"/>
        <rFont val="ChineseFontFamily"/>
        <charset val="134"/>
      </rPr>
      <t>超长费</t>
    </r>
  </si>
  <si>
    <r>
      <rPr>
        <sz val="10"/>
        <color rgb="FF000000"/>
        <rFont val="ChineseFontFamily"/>
        <charset val="134"/>
      </rPr>
      <t>派送费</t>
    </r>
  </si>
  <si>
    <r>
      <rPr>
        <sz val="10"/>
        <color rgb="FF000000"/>
        <rFont val="ChineseFontFamily"/>
        <charset val="134"/>
      </rPr>
      <t>其它</t>
    </r>
  </si>
  <si>
    <r>
      <rPr>
        <sz val="10"/>
        <color rgb="FF000000"/>
        <rFont val="ChineseFontFamily"/>
        <charset val="134"/>
      </rPr>
      <t>货物
保管费</t>
    </r>
  </si>
  <si>
    <r>
      <rPr>
        <sz val="10"/>
        <color rgb="FF000000"/>
        <rFont val="ChineseFontFamily"/>
        <charset val="134"/>
      </rPr>
      <t>优惠金额</t>
    </r>
  </si>
  <si>
    <r>
      <rPr>
        <sz val="10"/>
        <color rgb="FF000000"/>
        <rFont val="ChineseFontFamily"/>
        <charset val="134"/>
      </rPr>
      <t>应付金额
（元）</t>
    </r>
  </si>
  <si>
    <r>
      <rPr>
        <sz val="10"/>
        <color rgb="FF000000"/>
        <rFont val="ChineseFontFamily"/>
        <charset val="134"/>
      </rPr>
      <t>寄件
人</t>
    </r>
  </si>
  <si>
    <r>
      <rPr>
        <sz val="10"/>
        <color rgb="FF000000"/>
        <rFont val="ChineseFontFamily"/>
        <charset val="134"/>
      </rPr>
      <t>收件
区号</t>
    </r>
  </si>
  <si>
    <r>
      <rPr>
        <sz val="10"/>
        <color rgb="FF000000"/>
        <rFont val="ChineseFontFamily"/>
        <charset val="134"/>
      </rPr>
      <t>收件公司</t>
    </r>
  </si>
  <si>
    <r>
      <rPr>
        <sz val="10"/>
        <color rgb="FF000000"/>
        <rFont val="ChineseFontFamily"/>
        <charset val="134"/>
      </rPr>
      <t>收件人</t>
    </r>
  </si>
  <si>
    <r>
      <rPr>
        <sz val="10"/>
        <color rgb="FF000000"/>
        <rFont val="ChineseFontFamily"/>
        <charset val="134"/>
      </rPr>
      <t>服务方式</t>
    </r>
  </si>
  <si>
    <r>
      <rPr>
        <sz val="10"/>
        <color rgb="FF000000"/>
        <rFont val="ChineseFontFamily"/>
        <charset val="134"/>
      </rPr>
      <t>运费公式</t>
    </r>
  </si>
  <si>
    <r>
      <rPr>
        <sz val="10"/>
        <color rgb="FF000000"/>
        <rFont val="ChineseFontFamily"/>
        <charset val="134"/>
      </rPr>
      <t>始发城市</t>
    </r>
  </si>
  <si>
    <r>
      <rPr>
        <sz val="10"/>
        <color rgb="FF000000"/>
        <rFont val="ChineseFontFamily"/>
        <charset val="134"/>
      </rPr>
      <t>目的地城市</t>
    </r>
  </si>
  <si>
    <r>
      <rPr>
        <sz val="9"/>
        <color rgb="FF000000"/>
        <rFont val="ChineseFontFamily"/>
        <charset val="134"/>
      </rPr>
      <t>深圳屹林达</t>
    </r>
  </si>
  <si>
    <r>
      <rPr>
        <sz val="9"/>
        <color rgb="FF000000"/>
        <rFont val="ChineseFontFamily"/>
        <charset val="134"/>
      </rPr>
      <t>2024-04-01 17:21</t>
    </r>
  </si>
  <si>
    <r>
      <rPr>
        <sz val="9"/>
        <color rgb="FF000000"/>
        <rFont val="ChineseFontFamily"/>
        <charset val="134"/>
      </rPr>
      <t>KY4000352632140</t>
    </r>
  </si>
  <si>
    <r>
      <rPr>
        <sz val="9"/>
        <color rgb="FF000000"/>
        <rFont val="ChineseFontFamily"/>
        <charset val="134"/>
      </rPr>
      <t>施印举</t>
    </r>
  </si>
  <si>
    <r>
      <rPr>
        <sz val="9"/>
        <color rgb="FF000000"/>
        <rFont val="ChineseFontFamily"/>
        <charset val="134"/>
      </rPr>
      <t>0731</t>
    </r>
  </si>
  <si>
    <r>
      <rPr>
        <sz val="9"/>
        <color rgb="FF000000"/>
        <rFont val="ChineseFontFamily"/>
        <charset val="134"/>
      </rPr>
      <t>肖成荣</t>
    </r>
  </si>
  <si>
    <r>
      <rPr>
        <sz val="9"/>
        <color rgb="FF000000"/>
        <rFont val="ChineseFontFamily"/>
        <charset val="134"/>
      </rPr>
      <t>陆运件</t>
    </r>
  </si>
  <si>
    <r>
      <rPr>
        <sz val="9"/>
        <color rgb="FF000000"/>
        <rFont val="ChineseFontFamily"/>
        <charset val="134"/>
      </rPr>
      <t>10.0+237.0*1.4</t>
    </r>
  </si>
  <si>
    <r>
      <rPr>
        <sz val="9"/>
        <color rgb="FF000000"/>
        <rFont val="ChineseFontFamily"/>
        <charset val="134"/>
      </rPr>
      <t>深圳市</t>
    </r>
  </si>
  <si>
    <r>
      <rPr>
        <sz val="9"/>
        <color rgb="FF000000"/>
        <rFont val="ChineseFontFamily"/>
        <charset val="134"/>
      </rPr>
      <t>长沙市</t>
    </r>
  </si>
  <si>
    <r>
      <rPr>
        <sz val="9"/>
        <color rgb="FF000000"/>
        <rFont val="ChineseFontFamily"/>
        <charset val="134"/>
      </rPr>
      <t>2024-04-02 10:11</t>
    </r>
  </si>
  <si>
    <r>
      <rPr>
        <sz val="9"/>
        <color rgb="FF000000"/>
        <rFont val="ChineseFontFamily"/>
        <charset val="134"/>
      </rPr>
      <t>KY4000362661037</t>
    </r>
  </si>
  <si>
    <r>
      <rPr>
        <sz val="9"/>
        <color rgb="FF000000"/>
        <rFont val="ChineseFontFamily"/>
        <charset val="134"/>
      </rPr>
      <t>0532</t>
    </r>
  </si>
  <si>
    <r>
      <rPr>
        <sz val="9"/>
        <color rgb="FF000000"/>
        <rFont val="ChineseFontFamily"/>
        <charset val="134"/>
      </rPr>
      <t>张超</t>
    </r>
  </si>
  <si>
    <r>
      <rPr>
        <sz val="9"/>
        <color rgb="FF000000"/>
        <rFont val="ChineseFontFamily"/>
        <charset val="134"/>
      </rPr>
      <t>10.0+103.0*1.6</t>
    </r>
  </si>
  <si>
    <r>
      <rPr>
        <sz val="9"/>
        <color rgb="FF000000"/>
        <rFont val="ChineseFontFamily"/>
        <charset val="134"/>
      </rPr>
      <t>青岛市</t>
    </r>
  </si>
  <si>
    <r>
      <rPr>
        <sz val="9"/>
        <color rgb="FF000000"/>
        <rFont val="ChineseFontFamily"/>
        <charset val="134"/>
      </rPr>
      <t>2024-04-02 20:08</t>
    </r>
  </si>
  <si>
    <r>
      <rPr>
        <sz val="9"/>
        <color rgb="FF000000"/>
        <rFont val="ChineseFontFamily"/>
        <charset val="134"/>
      </rPr>
      <t>KY4000373616593</t>
    </r>
  </si>
  <si>
    <r>
      <rPr>
        <sz val="9"/>
        <color rgb="FF000000"/>
        <rFont val="ChineseFontFamily"/>
        <charset val="134"/>
      </rPr>
      <t>王汉臣</t>
    </r>
  </si>
  <si>
    <r>
      <rPr>
        <sz val="9"/>
        <color rgb="FF000000"/>
        <rFont val="ChineseFontFamily"/>
        <charset val="134"/>
      </rPr>
      <t>0511</t>
    </r>
  </si>
  <si>
    <r>
      <rPr>
        <sz val="9"/>
        <color rgb="FF000000"/>
        <rFont val="ChineseFontFamily"/>
        <charset val="134"/>
      </rPr>
      <t>陆学冬</t>
    </r>
  </si>
  <si>
    <r>
      <rPr>
        <sz val="9"/>
        <color rgb="FF000000"/>
        <rFont val="ChineseFontFamily"/>
        <charset val="134"/>
      </rPr>
      <t>省内次日</t>
    </r>
  </si>
  <si>
    <r>
      <rPr>
        <sz val="9"/>
        <color rgb="FF000000"/>
        <rFont val="ChineseFontFamily"/>
        <charset val="134"/>
      </rPr>
      <t>11.0+547.0*1.2</t>
    </r>
  </si>
  <si>
    <r>
      <rPr>
        <sz val="9"/>
        <color rgb="FF000000"/>
        <rFont val="ChineseFontFamily"/>
        <charset val="134"/>
      </rPr>
      <t>上海市</t>
    </r>
  </si>
  <si>
    <r>
      <rPr>
        <sz val="9"/>
        <color rgb="FF000000"/>
        <rFont val="ChineseFontFamily"/>
        <charset val="134"/>
      </rPr>
      <t>镇江市</t>
    </r>
  </si>
  <si>
    <r>
      <rPr>
        <sz val="9"/>
        <color rgb="FF000000"/>
        <rFont val="ChineseFontFamily"/>
        <charset val="134"/>
      </rPr>
      <t>2024-04-03 17:05</t>
    </r>
  </si>
  <si>
    <r>
      <rPr>
        <sz val="9"/>
        <color rgb="FF000000"/>
        <rFont val="ChineseFontFamily"/>
        <charset val="134"/>
      </rPr>
      <t>KY4000334620941</t>
    </r>
  </si>
  <si>
    <r>
      <rPr>
        <sz val="9"/>
        <color rgb="FF000000"/>
        <rFont val="ChineseFontFamily"/>
        <charset val="134"/>
      </rPr>
      <t>0851</t>
    </r>
  </si>
  <si>
    <r>
      <rPr>
        <sz val="9"/>
        <color rgb="FF000000"/>
        <rFont val="ChineseFontFamily"/>
        <charset val="134"/>
      </rPr>
      <t>邓晓艳</t>
    </r>
  </si>
  <si>
    <r>
      <rPr>
        <sz val="9"/>
        <color rgb="FF000000"/>
        <rFont val="ChineseFontFamily"/>
        <charset val="134"/>
      </rPr>
      <t>10.0+1866.58*1.6</t>
    </r>
  </si>
  <si>
    <r>
      <rPr>
        <sz val="9"/>
        <color rgb="FF000000"/>
        <rFont val="ChineseFontFamily"/>
        <charset val="134"/>
      </rPr>
      <t>贵阳市</t>
    </r>
  </si>
  <si>
    <r>
      <rPr>
        <sz val="9"/>
        <color rgb="FF000000"/>
        <rFont val="ChineseFontFamily"/>
        <charset val="134"/>
      </rPr>
      <t>2024-04-03 17:48</t>
    </r>
  </si>
  <si>
    <r>
      <rPr>
        <sz val="9"/>
        <color rgb="FF000000"/>
        <rFont val="ChineseFontFamily"/>
        <charset val="134"/>
      </rPr>
      <t>KY4000364604413</t>
    </r>
  </si>
  <si>
    <r>
      <rPr>
        <sz val="9"/>
        <color rgb="FF000000"/>
        <rFont val="ChineseFontFamily"/>
        <charset val="134"/>
      </rPr>
      <t>0758</t>
    </r>
  </si>
  <si>
    <r>
      <rPr>
        <sz val="9"/>
        <color rgb="FF000000"/>
        <rFont val="ChineseFontFamily"/>
        <charset val="134"/>
      </rPr>
      <t>许定刚</t>
    </r>
  </si>
  <si>
    <r>
      <rPr>
        <sz val="9"/>
        <color rgb="FF000000"/>
        <rFont val="ChineseFontFamily"/>
        <charset val="134"/>
      </rPr>
      <t>10.0+15.0*2.0,运费最低收费40.0（四舍五入取整）</t>
    </r>
  </si>
  <si>
    <r>
      <rPr>
        <sz val="9"/>
        <color rgb="FF000000"/>
        <rFont val="ChineseFontFamily"/>
        <charset val="134"/>
      </rPr>
      <t>肇庆市</t>
    </r>
  </si>
  <si>
    <r>
      <rPr>
        <sz val="9"/>
        <color rgb="FF000000"/>
        <rFont val="ChineseFontFamily"/>
        <charset val="134"/>
      </rPr>
      <t>2024-04-03 17:45</t>
    </r>
  </si>
  <si>
    <r>
      <rPr>
        <sz val="9"/>
        <color rgb="FF000000"/>
        <rFont val="ChineseFontFamily"/>
        <charset val="134"/>
      </rPr>
      <t>KY4000364608043</t>
    </r>
  </si>
  <si>
    <r>
      <rPr>
        <sz val="9"/>
        <color rgb="FF000000"/>
        <rFont val="ChineseFontFamily"/>
        <charset val="134"/>
      </rPr>
      <t>许佳伟</t>
    </r>
  </si>
  <si>
    <r>
      <rPr>
        <sz val="9"/>
        <color rgb="FF000000"/>
        <rFont val="ChineseFontFamily"/>
        <charset val="134"/>
      </rPr>
      <t>10.0+64.0*1.8</t>
    </r>
  </si>
  <si>
    <r>
      <rPr>
        <sz val="9"/>
        <color rgb="FF000000"/>
        <rFont val="ChineseFontFamily"/>
        <charset val="134"/>
      </rPr>
      <t>2024-04-03 17:27</t>
    </r>
  </si>
  <si>
    <r>
      <rPr>
        <sz val="9"/>
        <color rgb="FF000000"/>
        <rFont val="ChineseFontFamily"/>
        <charset val="134"/>
      </rPr>
      <t>KY4000344668757</t>
    </r>
  </si>
  <si>
    <r>
      <rPr>
        <sz val="9"/>
        <color rgb="FF000000"/>
        <rFont val="ChineseFontFamily"/>
        <charset val="134"/>
      </rPr>
      <t>0316</t>
    </r>
  </si>
  <si>
    <r>
      <rPr>
        <sz val="9"/>
        <color rgb="FF000000"/>
        <rFont val="ChineseFontFamily"/>
        <charset val="134"/>
      </rPr>
      <t>北京为华飞自动化技术有限公司</t>
    </r>
  </si>
  <si>
    <r>
      <rPr>
        <sz val="9"/>
        <color rgb="FF000000"/>
        <rFont val="ChineseFontFamily"/>
        <charset val="134"/>
      </rPr>
      <t>任桂金</t>
    </r>
  </si>
  <si>
    <r>
      <rPr>
        <sz val="9"/>
        <color rgb="FF000000"/>
        <rFont val="ChineseFontFamily"/>
        <charset val="134"/>
      </rPr>
      <t>10.0+454.52*1.6</t>
    </r>
  </si>
  <si>
    <r>
      <rPr>
        <sz val="9"/>
        <color rgb="FF000000"/>
        <rFont val="ChineseFontFamily"/>
        <charset val="134"/>
      </rPr>
      <t>廊坊市</t>
    </r>
  </si>
  <si>
    <r>
      <rPr>
        <sz val="9"/>
        <color rgb="FF000000"/>
        <rFont val="ChineseFontFamily"/>
        <charset val="134"/>
      </rPr>
      <t>2024-04-09 11:11</t>
    </r>
  </si>
  <si>
    <r>
      <rPr>
        <sz val="9"/>
        <color rgb="FF000000"/>
        <rFont val="ChineseFontFamily"/>
        <charset val="134"/>
      </rPr>
      <t>KY4000338610148</t>
    </r>
  </si>
  <si>
    <r>
      <rPr>
        <sz val="9"/>
        <color rgb="FF000000"/>
        <rFont val="ChineseFontFamily"/>
        <charset val="134"/>
      </rPr>
      <t>0576</t>
    </r>
  </si>
  <si>
    <r>
      <rPr>
        <sz val="9"/>
        <color rgb="FF000000"/>
        <rFont val="ChineseFontFamily"/>
        <charset val="134"/>
      </rPr>
      <t>张诗苑</t>
    </r>
  </si>
  <si>
    <r>
      <rPr>
        <sz val="9"/>
        <color rgb="FF000000"/>
        <rFont val="ChineseFontFamily"/>
        <charset val="134"/>
      </rPr>
      <t>10.0+35.0*2.0,运费最低收费80.0（四舍五入取整）</t>
    </r>
  </si>
  <si>
    <r>
      <rPr>
        <sz val="9"/>
        <color rgb="FF000000"/>
        <rFont val="ChineseFontFamily"/>
        <charset val="134"/>
      </rPr>
      <t>台州市</t>
    </r>
  </si>
  <si>
    <r>
      <rPr>
        <sz val="9"/>
        <color rgb="FF000000"/>
        <rFont val="ChineseFontFamily"/>
        <charset val="134"/>
      </rPr>
      <t>KY4000328651486</t>
    </r>
  </si>
  <si>
    <r>
      <rPr>
        <sz val="9"/>
        <color rgb="FF000000"/>
        <rFont val="ChineseFontFamily"/>
        <charset val="134"/>
      </rPr>
      <t>029</t>
    </r>
  </si>
  <si>
    <r>
      <rPr>
        <sz val="9"/>
        <color rgb="FF000000"/>
        <rFont val="ChineseFontFamily"/>
        <charset val="134"/>
      </rPr>
      <t>胡莎</t>
    </r>
  </si>
  <si>
    <r>
      <rPr>
        <sz val="9"/>
        <color rgb="FF000000"/>
        <rFont val="ChineseFontFamily"/>
        <charset val="134"/>
      </rPr>
      <t>10.0+34.0*2.2,运费最低收费85.0（四舍五入取整）</t>
    </r>
  </si>
  <si>
    <r>
      <rPr>
        <sz val="9"/>
        <color rgb="FF000000"/>
        <rFont val="ChineseFontFamily"/>
        <charset val="134"/>
      </rPr>
      <t>西安市</t>
    </r>
  </si>
  <si>
    <r>
      <rPr>
        <sz val="9"/>
        <color rgb="FF000000"/>
        <rFont val="ChineseFontFamily"/>
        <charset val="134"/>
      </rPr>
      <t>2024-04-09 11:10</t>
    </r>
  </si>
  <si>
    <r>
      <rPr>
        <sz val="9"/>
        <color rgb="FF000000"/>
        <rFont val="ChineseFontFamily"/>
        <charset val="134"/>
      </rPr>
      <t>KY4000328646924</t>
    </r>
  </si>
  <si>
    <r>
      <rPr>
        <sz val="9"/>
        <color rgb="FF000000"/>
        <rFont val="ChineseFontFamily"/>
        <charset val="134"/>
      </rPr>
      <t>10.0+1140.92*1.4</t>
    </r>
  </si>
  <si>
    <r>
      <rPr>
        <sz val="9"/>
        <color rgb="FF000000"/>
        <rFont val="ChineseFontFamily"/>
        <charset val="134"/>
      </rPr>
      <t>KY4000328647702</t>
    </r>
  </si>
  <si>
    <r>
      <rPr>
        <sz val="9"/>
        <color rgb="FF000000"/>
        <rFont val="ChineseFontFamily"/>
        <charset val="134"/>
      </rPr>
      <t>024</t>
    </r>
  </si>
  <si>
    <r>
      <rPr>
        <sz val="9"/>
        <color rgb="FF000000"/>
        <rFont val="ChineseFontFamily"/>
        <charset val="134"/>
      </rPr>
      <t>徐天达</t>
    </r>
  </si>
  <si>
    <r>
      <rPr>
        <sz val="9"/>
        <color rgb="FF000000"/>
        <rFont val="ChineseFontFamily"/>
        <charset val="134"/>
      </rPr>
      <t>10.0+47.5*2.8</t>
    </r>
  </si>
  <si>
    <r>
      <rPr>
        <sz val="9"/>
        <color rgb="FF000000"/>
        <rFont val="ChineseFontFamily"/>
        <charset val="134"/>
      </rPr>
      <t>沈阳市</t>
    </r>
  </si>
  <si>
    <r>
      <rPr>
        <sz val="9"/>
        <color rgb="FF000000"/>
        <rFont val="ChineseFontFamily"/>
        <charset val="134"/>
      </rPr>
      <t>KY4000328667535</t>
    </r>
  </si>
  <si>
    <r>
      <rPr>
        <sz val="9"/>
        <color rgb="FF000000"/>
        <rFont val="ChineseFontFamily"/>
        <charset val="134"/>
      </rPr>
      <t>0551</t>
    </r>
  </si>
  <si>
    <r>
      <rPr>
        <sz val="9"/>
        <color rgb="FF000000"/>
        <rFont val="ChineseFontFamily"/>
        <charset val="134"/>
      </rPr>
      <t>付长鹏</t>
    </r>
  </si>
  <si>
    <r>
      <rPr>
        <sz val="9"/>
        <color rgb="FF000000"/>
        <rFont val="ChineseFontFamily"/>
        <charset val="134"/>
      </rPr>
      <t>10.0+97.0*2.0</t>
    </r>
  </si>
  <si>
    <r>
      <rPr>
        <sz val="9"/>
        <color rgb="FF000000"/>
        <rFont val="ChineseFontFamily"/>
        <charset val="134"/>
      </rPr>
      <t>合肥市</t>
    </r>
  </si>
  <si>
    <r>
      <rPr>
        <sz val="9"/>
        <color rgb="FF000000"/>
        <rFont val="ChineseFontFamily"/>
        <charset val="134"/>
      </rPr>
      <t>2024-04-09 17:15</t>
    </r>
  </si>
  <si>
    <r>
      <rPr>
        <sz val="9"/>
        <color rgb="FF000000"/>
        <rFont val="ChineseFontFamily"/>
        <charset val="134"/>
      </rPr>
      <t>KY4000388615913</t>
    </r>
  </si>
  <si>
    <r>
      <rPr>
        <sz val="9"/>
        <color rgb="FF000000"/>
        <rFont val="ChineseFontFamily"/>
        <charset val="134"/>
      </rPr>
      <t>020</t>
    </r>
  </si>
  <si>
    <r>
      <rPr>
        <sz val="9"/>
        <color rgb="FF000000"/>
        <rFont val="ChineseFontFamily"/>
        <charset val="134"/>
      </rPr>
      <t>郭先生</t>
    </r>
  </si>
  <si>
    <r>
      <rPr>
        <sz val="9"/>
        <color rgb="FF000000"/>
        <rFont val="ChineseFontFamily"/>
        <charset val="134"/>
      </rPr>
      <t>10.0+139.13*1.0</t>
    </r>
  </si>
  <si>
    <r>
      <rPr>
        <sz val="9"/>
        <color rgb="FF000000"/>
        <rFont val="ChineseFontFamily"/>
        <charset val="134"/>
      </rPr>
      <t>广州市</t>
    </r>
  </si>
  <si>
    <r>
      <rPr>
        <sz val="9"/>
        <color rgb="FF000000"/>
        <rFont val="ChineseFontFamily"/>
        <charset val="134"/>
      </rPr>
      <t>2024-04-09 17:13</t>
    </r>
  </si>
  <si>
    <r>
      <rPr>
        <sz val="9"/>
        <color rgb="FF000000"/>
        <rFont val="ChineseFontFamily"/>
        <charset val="134"/>
      </rPr>
      <t>KY4000388612348</t>
    </r>
  </si>
  <si>
    <r>
      <rPr>
        <sz val="9"/>
        <color rgb="FF000000"/>
        <rFont val="ChineseFontFamily"/>
        <charset val="134"/>
      </rPr>
      <t>022</t>
    </r>
  </si>
  <si>
    <r>
      <rPr>
        <sz val="9"/>
        <color rgb="FF000000"/>
        <rFont val="ChineseFontFamily"/>
        <charset val="134"/>
      </rPr>
      <t>德武</t>
    </r>
  </si>
  <si>
    <r>
      <rPr>
        <sz val="9"/>
        <color rgb="FF000000"/>
        <rFont val="ChineseFontFamily"/>
        <charset val="134"/>
      </rPr>
      <t>10.0+266.64*1.7</t>
    </r>
  </si>
  <si>
    <r>
      <rPr>
        <sz val="9"/>
        <color rgb="FF000000"/>
        <rFont val="ChineseFontFamily"/>
        <charset val="134"/>
      </rPr>
      <t>天津市</t>
    </r>
  </si>
  <si>
    <r>
      <rPr>
        <sz val="9"/>
        <color rgb="FF000000"/>
        <rFont val="ChineseFontFamily"/>
        <charset val="134"/>
      </rPr>
      <t>2024-04-09 17:16</t>
    </r>
  </si>
  <si>
    <r>
      <rPr>
        <sz val="9"/>
        <color rgb="FF000000"/>
        <rFont val="ChineseFontFamily"/>
        <charset val="134"/>
      </rPr>
      <t>KY4000388615301</t>
    </r>
  </si>
  <si>
    <r>
      <rPr>
        <sz val="9"/>
        <color rgb="FF000000"/>
        <rFont val="ChineseFontFamily"/>
        <charset val="134"/>
      </rPr>
      <t>李鹏</t>
    </r>
  </si>
  <si>
    <r>
      <rPr>
        <sz val="9"/>
        <color rgb="FF000000"/>
        <rFont val="ChineseFontFamily"/>
        <charset val="134"/>
      </rPr>
      <t>10.0+45.0*2.2</t>
    </r>
  </si>
  <si>
    <r>
      <rPr>
        <sz val="9"/>
        <color rgb="FF000000"/>
        <rFont val="ChineseFontFamily"/>
        <charset val="134"/>
      </rPr>
      <t>2024-04-10 10:17</t>
    </r>
  </si>
  <si>
    <r>
      <rPr>
        <sz val="9"/>
        <color rgb="FF000000"/>
        <rFont val="ChineseFontFamily"/>
        <charset val="134"/>
      </rPr>
      <t>KY4000329629605</t>
    </r>
  </si>
  <si>
    <r>
      <rPr>
        <sz val="9"/>
        <color rgb="FF000000"/>
        <rFont val="ChineseFontFamily"/>
        <charset val="134"/>
      </rPr>
      <t>0519</t>
    </r>
  </si>
  <si>
    <r>
      <rPr>
        <sz val="9"/>
        <color rgb="FF000000"/>
        <rFont val="ChineseFontFamily"/>
        <charset val="134"/>
      </rPr>
      <t>张波</t>
    </r>
  </si>
  <si>
    <r>
      <rPr>
        <sz val="9"/>
        <color rgb="FF000000"/>
        <rFont val="ChineseFontFamily"/>
        <charset val="134"/>
      </rPr>
      <t>10.0+239.0*1.6</t>
    </r>
  </si>
  <si>
    <r>
      <rPr>
        <sz val="9"/>
        <color rgb="FF000000"/>
        <rFont val="ChineseFontFamily"/>
        <charset val="134"/>
      </rPr>
      <t>常州市</t>
    </r>
  </si>
  <si>
    <r>
      <rPr>
        <sz val="9"/>
        <color rgb="FF000000"/>
        <rFont val="ChineseFontFamily"/>
        <charset val="134"/>
      </rPr>
      <t>KY4000329630855</t>
    </r>
  </si>
  <si>
    <r>
      <rPr>
        <sz val="9"/>
        <color rgb="FF000000"/>
        <rFont val="ChineseFontFamily"/>
        <charset val="134"/>
      </rPr>
      <t>熊彬彬</t>
    </r>
  </si>
  <si>
    <r>
      <rPr>
        <sz val="9"/>
        <color rgb="FF000000"/>
        <rFont val="ChineseFontFamily"/>
        <charset val="134"/>
      </rPr>
      <t>10.0+121.0*2.0</t>
    </r>
  </si>
  <si>
    <r>
      <rPr>
        <sz val="9"/>
        <color rgb="FF000000"/>
        <rFont val="ChineseFontFamily"/>
        <charset val="134"/>
      </rPr>
      <t>2024-04-10 10:24</t>
    </r>
  </si>
  <si>
    <r>
      <rPr>
        <sz val="9"/>
        <color rgb="FF000000"/>
        <rFont val="ChineseFontFamily"/>
        <charset val="134"/>
      </rPr>
      <t>KY4000329630577</t>
    </r>
  </si>
  <si>
    <r>
      <rPr>
        <sz val="9"/>
        <color rgb="FF000000"/>
        <rFont val="ChineseFontFamily"/>
        <charset val="134"/>
      </rPr>
      <t>023</t>
    </r>
  </si>
  <si>
    <r>
      <rPr>
        <sz val="9"/>
        <color rgb="FF000000"/>
        <rFont val="ChineseFontFamily"/>
        <charset val="134"/>
      </rPr>
      <t>重庆现代制铁钢材有限公司</t>
    </r>
  </si>
  <si>
    <r>
      <rPr>
        <sz val="9"/>
        <color rgb="FF000000"/>
        <rFont val="ChineseFontFamily"/>
        <charset val="134"/>
      </rPr>
      <t>胡小清</t>
    </r>
  </si>
  <si>
    <r>
      <rPr>
        <sz val="9"/>
        <color rgb="FF000000"/>
        <rFont val="ChineseFontFamily"/>
        <charset val="134"/>
      </rPr>
      <t>10.0+40.0*2.0</t>
    </r>
  </si>
  <si>
    <r>
      <rPr>
        <sz val="9"/>
        <color rgb="FF000000"/>
        <rFont val="ChineseFontFamily"/>
        <charset val="134"/>
      </rPr>
      <t>重庆市</t>
    </r>
  </si>
  <si>
    <r>
      <rPr>
        <sz val="9"/>
        <color rgb="FF000000"/>
        <rFont val="ChineseFontFamily"/>
        <charset val="134"/>
      </rPr>
      <t>2024-04-11 16:45</t>
    </r>
  </si>
  <si>
    <r>
      <rPr>
        <sz val="9"/>
        <color rgb="FF000000"/>
        <rFont val="ChineseFontFamily"/>
        <charset val="134"/>
      </rPr>
      <t>KY4000360754806</t>
    </r>
  </si>
  <si>
    <r>
      <rPr>
        <sz val="9"/>
        <color rgb="FF000000"/>
        <rFont val="ChineseFontFamily"/>
        <charset val="134"/>
      </rPr>
      <t>0710</t>
    </r>
  </si>
  <si>
    <r>
      <rPr>
        <sz val="9"/>
        <color rgb="FF000000"/>
        <rFont val="ChineseFontFamily"/>
        <charset val="134"/>
      </rPr>
      <t>赵春兰</t>
    </r>
  </si>
  <si>
    <r>
      <rPr>
        <sz val="9"/>
        <color rgb="FF000000"/>
        <rFont val="ChineseFontFamily"/>
        <charset val="134"/>
      </rPr>
      <t>10.0+58.9*3.0,运费最低收费187.0（四舍五入取整）</t>
    </r>
  </si>
  <si>
    <r>
      <rPr>
        <sz val="9"/>
        <color rgb="FF000000"/>
        <rFont val="ChineseFontFamily"/>
        <charset val="134"/>
      </rPr>
      <t>襄阳市</t>
    </r>
  </si>
  <si>
    <r>
      <rPr>
        <sz val="9"/>
        <color rgb="FF000000"/>
        <rFont val="ChineseFontFamily"/>
        <charset val="134"/>
      </rPr>
      <t>2024-04-11 16:47</t>
    </r>
  </si>
  <si>
    <r>
      <rPr>
        <sz val="9"/>
        <color rgb="FF000000"/>
        <rFont val="ChineseFontFamily"/>
        <charset val="134"/>
      </rPr>
      <t>KY4000360748804</t>
    </r>
  </si>
  <si>
    <r>
      <rPr>
        <sz val="9"/>
        <color rgb="FF000000"/>
        <rFont val="ChineseFontFamily"/>
        <charset val="134"/>
      </rPr>
      <t>0553</t>
    </r>
  </si>
  <si>
    <r>
      <rPr>
        <sz val="9"/>
        <color rgb="FF000000"/>
        <rFont val="ChineseFontFamily"/>
        <charset val="134"/>
      </rPr>
      <t>10.0+87.0*2.0</t>
    </r>
  </si>
  <si>
    <r>
      <rPr>
        <sz val="9"/>
        <color rgb="FF000000"/>
        <rFont val="ChineseFontFamily"/>
        <charset val="134"/>
      </rPr>
      <t>芜湖市</t>
    </r>
  </si>
  <si>
    <r>
      <rPr>
        <sz val="9"/>
        <color rgb="FF000000"/>
        <rFont val="ChineseFontFamily"/>
        <charset val="134"/>
      </rPr>
      <t>KY4000360749354</t>
    </r>
  </si>
  <si>
    <r>
      <rPr>
        <sz val="9"/>
        <color rgb="FF000000"/>
        <rFont val="ChineseFontFamily"/>
        <charset val="134"/>
      </rPr>
      <t>修阳</t>
    </r>
  </si>
  <si>
    <r>
      <rPr>
        <sz val="9"/>
        <color rgb="FF000000"/>
        <rFont val="ChineseFontFamily"/>
        <charset val="134"/>
      </rPr>
      <t>10.0+158.36*2.0</t>
    </r>
  </si>
  <si>
    <r>
      <rPr>
        <sz val="9"/>
        <color rgb="FF000000"/>
        <rFont val="ChineseFontFamily"/>
        <charset val="134"/>
      </rPr>
      <t>KY4000360759291</t>
    </r>
  </si>
  <si>
    <r>
      <rPr>
        <sz val="9"/>
        <color rgb="FF000000"/>
        <rFont val="ChineseFontFamily"/>
        <charset val="134"/>
      </rPr>
      <t>0310</t>
    </r>
  </si>
  <si>
    <r>
      <rPr>
        <sz val="9"/>
        <color rgb="FF000000"/>
        <rFont val="ChineseFontFamily"/>
        <charset val="134"/>
      </rPr>
      <t>邓维</t>
    </r>
  </si>
  <si>
    <r>
      <rPr>
        <sz val="9"/>
        <color rgb="FF000000"/>
        <rFont val="ChineseFontFamily"/>
        <charset val="134"/>
      </rPr>
      <t>10.0+333.76*3.15</t>
    </r>
  </si>
  <si>
    <r>
      <rPr>
        <sz val="9"/>
        <color rgb="FF000000"/>
        <rFont val="ChineseFontFamily"/>
        <charset val="134"/>
      </rPr>
      <t>邯郸市</t>
    </r>
  </si>
  <si>
    <r>
      <rPr>
        <sz val="9"/>
        <color rgb="FF000000"/>
        <rFont val="ChineseFontFamily"/>
        <charset val="134"/>
      </rPr>
      <t>KY4000360746182</t>
    </r>
  </si>
  <si>
    <r>
      <rPr>
        <sz val="9"/>
        <color rgb="FF000000"/>
        <rFont val="ChineseFontFamily"/>
        <charset val="134"/>
      </rPr>
      <t>10.0+882.4*1.4</t>
    </r>
  </si>
  <si>
    <r>
      <rPr>
        <sz val="9"/>
        <color rgb="FF000000"/>
        <rFont val="ChineseFontFamily"/>
        <charset val="134"/>
      </rPr>
      <t>2024-04-12 10:01</t>
    </r>
  </si>
  <si>
    <r>
      <rPr>
        <sz val="9"/>
        <color rgb="FF000000"/>
        <rFont val="ChineseFontFamily"/>
        <charset val="134"/>
      </rPr>
      <t>KY4000321747251</t>
    </r>
  </si>
  <si>
    <r>
      <rPr>
        <sz val="9"/>
        <color rgb="FF000000"/>
        <rFont val="ChineseFontFamily"/>
        <charset val="134"/>
      </rPr>
      <t>邱生</t>
    </r>
  </si>
  <si>
    <r>
      <rPr>
        <sz val="9"/>
        <color rgb="FF000000"/>
        <rFont val="ChineseFontFamily"/>
        <charset val="134"/>
      </rPr>
      <t>0755</t>
    </r>
  </si>
  <si>
    <r>
      <rPr>
        <sz val="9"/>
        <color rgb="FF000000"/>
        <rFont val="ChineseFontFamily"/>
        <charset val="134"/>
      </rPr>
      <t>10.0+201.6*1.7</t>
    </r>
  </si>
  <si>
    <r>
      <rPr>
        <sz val="9"/>
        <color rgb="FF000000"/>
        <rFont val="ChineseFontFamily"/>
        <charset val="134"/>
      </rPr>
      <t>2024-04-12 17:21</t>
    </r>
  </si>
  <si>
    <r>
      <rPr>
        <sz val="9"/>
        <color rgb="FF000000"/>
        <rFont val="ChineseFontFamily"/>
        <charset val="134"/>
      </rPr>
      <t>KY4000371779653</t>
    </r>
  </si>
  <si>
    <r>
      <rPr>
        <sz val="9"/>
        <color rgb="FF000000"/>
        <rFont val="ChineseFontFamily"/>
        <charset val="134"/>
      </rPr>
      <t>10.0+598.14*1.5</t>
    </r>
  </si>
  <si>
    <r>
      <rPr>
        <sz val="9"/>
        <color rgb="FF000000"/>
        <rFont val="ChineseFontFamily"/>
        <charset val="134"/>
      </rPr>
      <t>KY4000371783203</t>
    </r>
  </si>
  <si>
    <r>
      <rPr>
        <sz val="9"/>
        <color rgb="FF000000"/>
        <rFont val="ChineseFontFamily"/>
        <charset val="134"/>
      </rPr>
      <t>10.0+212.64*2.3</t>
    </r>
  </si>
  <si>
    <r>
      <rPr>
        <sz val="9"/>
        <color rgb="FF000000"/>
        <rFont val="ChineseFontFamily"/>
        <charset val="134"/>
      </rPr>
      <t>2024-04-15 17:15</t>
    </r>
  </si>
  <si>
    <r>
      <rPr>
        <sz val="9"/>
        <color rgb="FF000000"/>
        <rFont val="ChineseFontFamily"/>
        <charset val="134"/>
      </rPr>
      <t>KY4000393736754</t>
    </r>
  </si>
  <si>
    <r>
      <rPr>
        <sz val="9"/>
        <color rgb="FF000000"/>
        <rFont val="ChineseFontFamily"/>
        <charset val="134"/>
      </rPr>
      <t>0752</t>
    </r>
  </si>
  <si>
    <r>
      <rPr>
        <sz val="9"/>
        <color rgb="FF000000"/>
        <rFont val="ChineseFontFamily"/>
        <charset val="134"/>
      </rPr>
      <t>陈佳雯</t>
    </r>
  </si>
  <si>
    <r>
      <rPr>
        <sz val="9"/>
        <color rgb="FF000000"/>
        <rFont val="ChineseFontFamily"/>
        <charset val="134"/>
      </rPr>
      <t>10.0+195.73*1.0</t>
    </r>
  </si>
  <si>
    <r>
      <rPr>
        <sz val="9"/>
        <color rgb="FF000000"/>
        <rFont val="ChineseFontFamily"/>
        <charset val="134"/>
      </rPr>
      <t>惠州市</t>
    </r>
  </si>
  <si>
    <r>
      <rPr>
        <sz val="9"/>
        <color rgb="FF000000"/>
        <rFont val="ChineseFontFamily"/>
        <charset val="134"/>
      </rPr>
      <t>2024-04-15 18:13</t>
    </r>
  </si>
  <si>
    <r>
      <rPr>
        <sz val="9"/>
        <color rgb="FF000000"/>
        <rFont val="ChineseFontFamily"/>
        <charset val="134"/>
      </rPr>
      <t>KY4000393734759</t>
    </r>
  </si>
  <si>
    <r>
      <rPr>
        <sz val="9"/>
        <color rgb="FF000000"/>
        <rFont val="ChineseFontFamily"/>
        <charset val="134"/>
      </rPr>
      <t>0760</t>
    </r>
  </si>
  <si>
    <r>
      <rPr>
        <sz val="9"/>
        <color rgb="FF000000"/>
        <rFont val="ChineseFontFamily"/>
        <charset val="134"/>
      </rPr>
      <t>张晶</t>
    </r>
  </si>
  <si>
    <r>
      <rPr>
        <sz val="9"/>
        <color rgb="FF000000"/>
        <rFont val="ChineseFontFamily"/>
        <charset val="134"/>
      </rPr>
      <t>10.0+72.0*1.8</t>
    </r>
  </si>
  <si>
    <r>
      <rPr>
        <sz val="9"/>
        <color rgb="FF000000"/>
        <rFont val="ChineseFontFamily"/>
        <charset val="134"/>
      </rPr>
      <t>中山市</t>
    </r>
  </si>
  <si>
    <r>
      <rPr>
        <sz val="9"/>
        <color rgb="FF000000"/>
        <rFont val="ChineseFontFamily"/>
        <charset val="134"/>
      </rPr>
      <t>2024-04-15 18:08</t>
    </r>
  </si>
  <si>
    <r>
      <rPr>
        <sz val="9"/>
        <color rgb="FF000000"/>
        <rFont val="ChineseFontFamily"/>
        <charset val="134"/>
      </rPr>
      <t>KY4000393741074</t>
    </r>
  </si>
  <si>
    <r>
      <rPr>
        <sz val="9"/>
        <color rgb="FF000000"/>
        <rFont val="ChineseFontFamily"/>
        <charset val="134"/>
      </rPr>
      <t>0512</t>
    </r>
  </si>
  <si>
    <r>
      <rPr>
        <sz val="9"/>
        <color rgb="FF000000"/>
        <rFont val="ChineseFontFamily"/>
        <charset val="134"/>
      </rPr>
      <t>李道鹏</t>
    </r>
  </si>
  <si>
    <r>
      <rPr>
        <sz val="9"/>
        <color rgb="FF000000"/>
        <rFont val="ChineseFontFamily"/>
        <charset val="134"/>
      </rPr>
      <t>10.0+1205.7*1.2</t>
    </r>
  </si>
  <si>
    <r>
      <rPr>
        <sz val="9"/>
        <color rgb="FF000000"/>
        <rFont val="ChineseFontFamily"/>
        <charset val="134"/>
      </rPr>
      <t>苏州市</t>
    </r>
  </si>
  <si>
    <r>
      <rPr>
        <sz val="9"/>
        <color rgb="FF000000"/>
        <rFont val="ChineseFontFamily"/>
        <charset val="134"/>
      </rPr>
      <t>2024-04-15 18:14</t>
    </r>
  </si>
  <si>
    <r>
      <rPr>
        <sz val="9"/>
        <color rgb="FF000000"/>
        <rFont val="ChineseFontFamily"/>
        <charset val="134"/>
      </rPr>
      <t>KY4000393732441</t>
    </r>
  </si>
  <si>
    <r>
      <rPr>
        <sz val="9"/>
        <color rgb="FF000000"/>
        <rFont val="ChineseFontFamily"/>
        <charset val="134"/>
      </rPr>
      <t>刘帅</t>
    </r>
  </si>
  <si>
    <r>
      <rPr>
        <sz val="9"/>
        <color rgb="FF000000"/>
        <rFont val="ChineseFontFamily"/>
        <charset val="134"/>
      </rPr>
      <t>10.0+49.0*2.0</t>
    </r>
  </si>
  <si>
    <r>
      <rPr>
        <sz val="9"/>
        <color rgb="FF000000"/>
        <rFont val="ChineseFontFamily"/>
        <charset val="134"/>
      </rPr>
      <t>2024-04-15 17:00</t>
    </r>
  </si>
  <si>
    <r>
      <rPr>
        <sz val="9"/>
        <color rgb="FF000000"/>
        <rFont val="ChineseFontFamily"/>
        <charset val="134"/>
      </rPr>
      <t>KY4000393725726</t>
    </r>
  </si>
  <si>
    <r>
      <rPr>
        <sz val="9"/>
        <color rgb="FF000000"/>
        <rFont val="ChineseFontFamily"/>
        <charset val="134"/>
      </rPr>
      <t>0371</t>
    </r>
  </si>
  <si>
    <r>
      <rPr>
        <sz val="9"/>
        <color rgb="FF000000"/>
        <rFont val="ChineseFontFamily"/>
        <charset val="134"/>
      </rPr>
      <t>冯晓兴</t>
    </r>
  </si>
  <si>
    <r>
      <rPr>
        <sz val="9"/>
        <color rgb="FF000000"/>
        <rFont val="ChineseFontFamily"/>
        <charset val="134"/>
      </rPr>
      <t>10.0+2921.72*1.3</t>
    </r>
  </si>
  <si>
    <r>
      <rPr>
        <sz val="9"/>
        <color rgb="FF000000"/>
        <rFont val="ChineseFontFamily"/>
        <charset val="134"/>
      </rPr>
      <t>郑州市</t>
    </r>
  </si>
  <si>
    <r>
      <rPr>
        <sz val="9"/>
        <color rgb="FF000000"/>
        <rFont val="ChineseFontFamily"/>
        <charset val="134"/>
      </rPr>
      <t>2024-04-17 14:30</t>
    </r>
  </si>
  <si>
    <r>
      <rPr>
        <sz val="9"/>
        <color rgb="FF000000"/>
        <rFont val="ChineseFontFamily"/>
        <charset val="134"/>
      </rPr>
      <t>KY4000375728948</t>
    </r>
  </si>
  <si>
    <r>
      <rPr>
        <sz val="9"/>
        <color rgb="FF000000"/>
        <rFont val="ChineseFontFamily"/>
        <charset val="134"/>
      </rPr>
      <t>温强</t>
    </r>
  </si>
  <si>
    <r>
      <rPr>
        <sz val="9"/>
        <color rgb="FF000000"/>
        <rFont val="ChineseFontFamily"/>
        <charset val="134"/>
      </rPr>
      <t>10.0+369.0*1.35</t>
    </r>
  </si>
  <si>
    <r>
      <rPr>
        <sz val="9"/>
        <color rgb="FF000000"/>
        <rFont val="ChineseFontFamily"/>
        <charset val="134"/>
      </rPr>
      <t>2024-04-17 14:54</t>
    </r>
  </si>
  <si>
    <r>
      <rPr>
        <sz val="9"/>
        <color rgb="FF000000"/>
        <rFont val="ChineseFontFamily"/>
        <charset val="134"/>
      </rPr>
      <t>KY4000365700356</t>
    </r>
  </si>
  <si>
    <r>
      <rPr>
        <sz val="9"/>
        <color rgb="FF000000"/>
        <rFont val="ChineseFontFamily"/>
        <charset val="134"/>
      </rPr>
      <t>余昌洪</t>
    </r>
  </si>
  <si>
    <r>
      <rPr>
        <sz val="9"/>
        <color rgb="FF000000"/>
        <rFont val="ChineseFontFamily"/>
        <charset val="134"/>
      </rPr>
      <t>12.0+271.0*1.5</t>
    </r>
  </si>
  <si>
    <r>
      <rPr>
        <sz val="9"/>
        <color rgb="FF000000"/>
        <rFont val="ChineseFontFamily"/>
        <charset val="134"/>
      </rPr>
      <t>东莞市</t>
    </r>
  </si>
  <si>
    <r>
      <rPr>
        <sz val="9"/>
        <color rgb="FF000000"/>
        <rFont val="ChineseFontFamily"/>
        <charset val="134"/>
      </rPr>
      <t>2024-04-17 16:54</t>
    </r>
  </si>
  <si>
    <r>
      <rPr>
        <sz val="9"/>
        <color rgb="FF000000"/>
        <rFont val="ChineseFontFamily"/>
        <charset val="134"/>
      </rPr>
      <t>KY4000395746733</t>
    </r>
  </si>
  <si>
    <r>
      <rPr>
        <sz val="9"/>
        <color rgb="FF000000"/>
        <rFont val="ChineseFontFamily"/>
        <charset val="134"/>
      </rPr>
      <t>0592</t>
    </r>
  </si>
  <si>
    <r>
      <rPr>
        <sz val="9"/>
        <color rgb="FF000000"/>
        <rFont val="ChineseFontFamily"/>
        <charset val="134"/>
      </rPr>
      <t>钟开富</t>
    </r>
  </si>
  <si>
    <r>
      <rPr>
        <sz val="9"/>
        <color rgb="FF000000"/>
        <rFont val="ChineseFontFamily"/>
        <charset val="134"/>
      </rPr>
      <t>10.0+59.0*1.8</t>
    </r>
  </si>
  <si>
    <r>
      <rPr>
        <sz val="9"/>
        <color rgb="FF000000"/>
        <rFont val="ChineseFontFamily"/>
        <charset val="134"/>
      </rPr>
      <t>厦门市</t>
    </r>
  </si>
  <si>
    <r>
      <rPr>
        <sz val="9"/>
        <color rgb="FF000000"/>
        <rFont val="ChineseFontFamily"/>
        <charset val="134"/>
      </rPr>
      <t>2024-04-17 16:55</t>
    </r>
  </si>
  <si>
    <r>
      <rPr>
        <sz val="9"/>
        <color rgb="FF000000"/>
        <rFont val="ChineseFontFamily"/>
        <charset val="134"/>
      </rPr>
      <t>KY4000395732598</t>
    </r>
  </si>
  <si>
    <r>
      <rPr>
        <sz val="9"/>
        <color rgb="FF000000"/>
        <rFont val="ChineseFontFamily"/>
        <charset val="134"/>
      </rPr>
      <t>阮泳康</t>
    </r>
  </si>
  <si>
    <r>
      <rPr>
        <sz val="9"/>
        <color rgb="FF000000"/>
        <rFont val="ChineseFontFamily"/>
        <charset val="134"/>
      </rPr>
      <t>10.0+35.0*2.0</t>
    </r>
  </si>
  <si>
    <r>
      <rPr>
        <sz val="9"/>
        <color rgb="FF000000"/>
        <rFont val="ChineseFontFamily"/>
        <charset val="134"/>
      </rPr>
      <t>2024-04-17 17:14</t>
    </r>
  </si>
  <si>
    <r>
      <rPr>
        <sz val="9"/>
        <color rgb="FF000000"/>
        <rFont val="ChineseFontFamily"/>
        <charset val="134"/>
      </rPr>
      <t>KY4000395729691</t>
    </r>
  </si>
  <si>
    <r>
      <rPr>
        <sz val="9"/>
        <color rgb="FF000000"/>
        <rFont val="ChineseFontFamily"/>
        <charset val="134"/>
      </rPr>
      <t>0535</t>
    </r>
  </si>
  <si>
    <r>
      <rPr>
        <sz val="9"/>
        <color rgb="FF000000"/>
        <rFont val="ChineseFontFamily"/>
        <charset val="134"/>
      </rPr>
      <t>胡雨峰</t>
    </r>
  </si>
  <si>
    <r>
      <rPr>
        <sz val="9"/>
        <color rgb="FF000000"/>
        <rFont val="ChineseFontFamily"/>
        <charset val="134"/>
      </rPr>
      <t>10.0+261.4*1.6</t>
    </r>
  </si>
  <si>
    <r>
      <rPr>
        <sz val="9"/>
        <color rgb="FF000000"/>
        <rFont val="ChineseFontFamily"/>
        <charset val="134"/>
      </rPr>
      <t>烟台市</t>
    </r>
  </si>
  <si>
    <r>
      <rPr>
        <sz val="9"/>
        <color rgb="FF000000"/>
        <rFont val="ChineseFontFamily"/>
        <charset val="134"/>
      </rPr>
      <t>2024-04-17 16:52</t>
    </r>
  </si>
  <si>
    <r>
      <rPr>
        <sz val="9"/>
        <color rgb="FF000000"/>
        <rFont val="ChineseFontFamily"/>
        <charset val="134"/>
      </rPr>
      <t>KY4000395724096</t>
    </r>
  </si>
  <si>
    <r>
      <rPr>
        <sz val="9"/>
        <color rgb="FF000000"/>
        <rFont val="ChineseFontFamily"/>
        <charset val="134"/>
      </rPr>
      <t>10.0+109.4*2.3</t>
    </r>
  </si>
  <si>
    <r>
      <rPr>
        <sz val="9"/>
        <color rgb="FF000000"/>
        <rFont val="ChineseFontFamily"/>
        <charset val="134"/>
      </rPr>
      <t>KY4000395717529</t>
    </r>
  </si>
  <si>
    <r>
      <rPr>
        <sz val="9"/>
        <color rgb="FF000000"/>
        <rFont val="ChineseFontFamily"/>
        <charset val="134"/>
      </rPr>
      <t>陈俊</t>
    </r>
  </si>
  <si>
    <r>
      <rPr>
        <sz val="9"/>
        <color rgb="FF000000"/>
        <rFont val="ChineseFontFamily"/>
        <charset val="134"/>
      </rPr>
      <t>10.0+340.0*1.8</t>
    </r>
  </si>
  <si>
    <r>
      <rPr>
        <sz val="9"/>
        <color rgb="FF000000"/>
        <rFont val="ChineseFontFamily"/>
        <charset val="134"/>
      </rPr>
      <t>2024-04-17 16:53</t>
    </r>
  </si>
  <si>
    <r>
      <rPr>
        <sz val="9"/>
        <color rgb="FF000000"/>
        <rFont val="ChineseFontFamily"/>
        <charset val="134"/>
      </rPr>
      <t>KY4000395720660</t>
    </r>
  </si>
  <si>
    <r>
      <rPr>
        <sz val="9"/>
        <color rgb="FF000000"/>
        <rFont val="ChineseFontFamily"/>
        <charset val="134"/>
      </rPr>
      <t>025</t>
    </r>
  </si>
  <si>
    <r>
      <rPr>
        <sz val="9"/>
        <color rgb="FF000000"/>
        <rFont val="ChineseFontFamily"/>
        <charset val="134"/>
      </rPr>
      <t>长安马自达汽车有限公司</t>
    </r>
  </si>
  <si>
    <r>
      <rPr>
        <sz val="9"/>
        <color rgb="FF000000"/>
        <rFont val="ChineseFontFamily"/>
        <charset val="134"/>
      </rPr>
      <t>袁广利</t>
    </r>
  </si>
  <si>
    <r>
      <rPr>
        <sz val="9"/>
        <color rgb="FF000000"/>
        <rFont val="ChineseFontFamily"/>
        <charset val="134"/>
      </rPr>
      <t>南京市</t>
    </r>
  </si>
  <si>
    <r>
      <rPr>
        <sz val="9"/>
        <color rgb="FF000000"/>
        <rFont val="ChineseFontFamily"/>
        <charset val="134"/>
      </rPr>
      <t>2024-04-18 16:45</t>
    </r>
  </si>
  <si>
    <r>
      <rPr>
        <sz val="9"/>
        <color rgb="FF000000"/>
        <rFont val="ChineseFontFamily"/>
        <charset val="134"/>
      </rPr>
      <t>KY4000307707510</t>
    </r>
  </si>
  <si>
    <r>
      <rPr>
        <sz val="9"/>
        <color rgb="FF000000"/>
        <rFont val="ChineseFontFamily"/>
        <charset val="134"/>
      </rPr>
      <t>高芳</t>
    </r>
  </si>
  <si>
    <r>
      <rPr>
        <sz val="9"/>
        <color rgb="FF000000"/>
        <rFont val="ChineseFontFamily"/>
        <charset val="134"/>
      </rPr>
      <t>12.0</t>
    </r>
  </si>
  <si>
    <r>
      <rPr>
        <sz val="9"/>
        <color rgb="FF000000"/>
        <rFont val="ChineseFontFamily"/>
        <charset val="134"/>
      </rPr>
      <t>KY4000396732925</t>
    </r>
  </si>
  <si>
    <r>
      <rPr>
        <sz val="9"/>
        <color rgb="FF000000"/>
        <rFont val="ChineseFontFamily"/>
        <charset val="134"/>
      </rPr>
      <t>0769</t>
    </r>
  </si>
  <si>
    <r>
      <rPr>
        <sz val="9"/>
        <color rgb="FF000000"/>
        <rFont val="ChineseFontFamily"/>
        <charset val="134"/>
      </rPr>
      <t>朱先生</t>
    </r>
  </si>
  <si>
    <r>
      <rPr>
        <sz val="9"/>
        <color rgb="FF000000"/>
        <rFont val="ChineseFontFamily"/>
        <charset val="134"/>
      </rPr>
      <t>10.0+39.0*2.0</t>
    </r>
  </si>
  <si>
    <r>
      <rPr>
        <sz val="9"/>
        <color rgb="FF000000"/>
        <rFont val="ChineseFontFamily"/>
        <charset val="134"/>
      </rPr>
      <t>2024-04-18 16:42</t>
    </r>
  </si>
  <si>
    <r>
      <rPr>
        <sz val="9"/>
        <color rgb="FF000000"/>
        <rFont val="ChineseFontFamily"/>
        <charset val="134"/>
      </rPr>
      <t>KY4000307702266</t>
    </r>
  </si>
  <si>
    <r>
      <rPr>
        <sz val="9"/>
        <color rgb="FF000000"/>
        <rFont val="ChineseFontFamily"/>
        <charset val="134"/>
      </rPr>
      <t>10.0+191.0*1.0</t>
    </r>
  </si>
  <si>
    <r>
      <rPr>
        <sz val="9"/>
        <color rgb="FF000000"/>
        <rFont val="ChineseFontFamily"/>
        <charset val="134"/>
      </rPr>
      <t>2024-04-19 17:12</t>
    </r>
  </si>
  <si>
    <r>
      <rPr>
        <sz val="9"/>
        <color rgb="FF000000"/>
        <rFont val="ChineseFontFamily"/>
        <charset val="134"/>
      </rPr>
      <t>KY4000308713247</t>
    </r>
  </si>
  <si>
    <r>
      <rPr>
        <sz val="9"/>
        <color rgb="FF000000"/>
        <rFont val="ChineseFontFamily"/>
        <charset val="134"/>
      </rPr>
      <t>10.0+196.76*1.8</t>
    </r>
  </si>
  <si>
    <r>
      <rPr>
        <sz val="9"/>
        <color rgb="FF000000"/>
        <rFont val="ChineseFontFamily"/>
        <charset val="134"/>
      </rPr>
      <t>2024-04-19 17:13</t>
    </r>
  </si>
  <si>
    <r>
      <rPr>
        <sz val="9"/>
        <color rgb="FF000000"/>
        <rFont val="ChineseFontFamily"/>
        <charset val="134"/>
      </rPr>
      <t>KY4000308709924</t>
    </r>
  </si>
  <si>
    <r>
      <rPr>
        <sz val="9"/>
        <color rgb="FF000000"/>
        <rFont val="ChineseFontFamily"/>
        <charset val="134"/>
      </rPr>
      <t>0373</t>
    </r>
  </si>
  <si>
    <r>
      <rPr>
        <sz val="9"/>
        <color rgb="FF000000"/>
        <rFont val="ChineseFontFamily"/>
        <charset val="134"/>
      </rPr>
      <t>李振宇</t>
    </r>
  </si>
  <si>
    <r>
      <rPr>
        <sz val="9"/>
        <color rgb="FF000000"/>
        <rFont val="ChineseFontFamily"/>
        <charset val="134"/>
      </rPr>
      <t>10.0+61.4*3.3</t>
    </r>
  </si>
  <si>
    <r>
      <rPr>
        <sz val="9"/>
        <color rgb="FF000000"/>
        <rFont val="ChineseFontFamily"/>
        <charset val="134"/>
      </rPr>
      <t>新乡市</t>
    </r>
  </si>
  <si>
    <r>
      <rPr>
        <sz val="9"/>
        <color rgb="FF000000"/>
        <rFont val="ChineseFontFamily"/>
        <charset val="134"/>
      </rPr>
      <t>KY4000318702041</t>
    </r>
  </si>
  <si>
    <r>
      <rPr>
        <sz val="9"/>
        <color rgb="FF000000"/>
        <rFont val="ChineseFontFamily"/>
        <charset val="134"/>
      </rPr>
      <t>彭三妹</t>
    </r>
  </si>
  <si>
    <r>
      <rPr>
        <sz val="9"/>
        <color rgb="FF000000"/>
        <rFont val="ChineseFontFamily"/>
        <charset val="134"/>
      </rPr>
      <t>10.0+125.36*1.0</t>
    </r>
  </si>
  <si>
    <r>
      <rPr>
        <sz val="9"/>
        <color rgb="FF000000"/>
        <rFont val="ChineseFontFamily"/>
        <charset val="134"/>
      </rPr>
      <t>2024-04-23 16:50</t>
    </r>
  </si>
  <si>
    <r>
      <rPr>
        <sz val="9"/>
        <color rgb="FF000000"/>
        <rFont val="ChineseFontFamily"/>
        <charset val="134"/>
      </rPr>
      <t>KY4000321802964</t>
    </r>
  </si>
  <si>
    <r>
      <rPr>
        <sz val="9"/>
        <color rgb="FF000000"/>
        <rFont val="ChineseFontFamily"/>
        <charset val="134"/>
      </rPr>
      <t>杨宇</t>
    </r>
  </si>
  <si>
    <r>
      <rPr>
        <sz val="9"/>
        <color rgb="FF000000"/>
        <rFont val="ChineseFontFamily"/>
        <charset val="134"/>
      </rPr>
      <t>10.0+1722.5*1.4</t>
    </r>
  </si>
  <si>
    <r>
      <rPr>
        <sz val="9"/>
        <color rgb="FF000000"/>
        <rFont val="ChineseFontFamily"/>
        <charset val="134"/>
      </rPr>
      <t>2024-04-23 16:52</t>
    </r>
  </si>
  <si>
    <r>
      <rPr>
        <sz val="9"/>
        <color rgb="FF000000"/>
        <rFont val="ChineseFontFamily"/>
        <charset val="134"/>
      </rPr>
      <t>KY4000321877861</t>
    </r>
  </si>
  <si>
    <r>
      <rPr>
        <sz val="9"/>
        <color rgb="FF000000"/>
        <rFont val="ChineseFontFamily"/>
        <charset val="134"/>
      </rPr>
      <t>021</t>
    </r>
  </si>
  <si>
    <r>
      <rPr>
        <sz val="9"/>
        <color rgb="FF000000"/>
        <rFont val="ChineseFontFamily"/>
        <charset val="134"/>
      </rPr>
      <t>陶勇杰</t>
    </r>
  </si>
  <si>
    <r>
      <rPr>
        <sz val="9"/>
        <color rgb="FF000000"/>
        <rFont val="ChineseFontFamily"/>
        <charset val="134"/>
      </rPr>
      <t>10.0+90.68*2.0</t>
    </r>
  </si>
  <si>
    <r>
      <rPr>
        <sz val="9"/>
        <color rgb="FF000000"/>
        <rFont val="ChineseFontFamily"/>
        <charset val="134"/>
      </rPr>
      <t>2024-04-23 17:07</t>
    </r>
  </si>
  <si>
    <r>
      <rPr>
        <sz val="9"/>
        <color rgb="FF000000"/>
        <rFont val="ChineseFontFamily"/>
        <charset val="134"/>
      </rPr>
      <t>KY4000331899604</t>
    </r>
  </si>
  <si>
    <r>
      <rPr>
        <sz val="9"/>
        <color rgb="FF000000"/>
        <rFont val="ChineseFontFamily"/>
        <charset val="134"/>
      </rPr>
      <t>10.0+256.28*1.6</t>
    </r>
  </si>
  <si>
    <r>
      <rPr>
        <sz val="9"/>
        <color rgb="FF000000"/>
        <rFont val="ChineseFontFamily"/>
        <charset val="134"/>
      </rPr>
      <t>2024-04-23 17:13</t>
    </r>
  </si>
  <si>
    <r>
      <rPr>
        <sz val="9"/>
        <color rgb="FF000000"/>
        <rFont val="ChineseFontFamily"/>
        <charset val="134"/>
      </rPr>
      <t>KY4000331845162</t>
    </r>
  </si>
  <si>
    <r>
      <rPr>
        <sz val="9"/>
        <color rgb="FF000000"/>
        <rFont val="ChineseFontFamily"/>
        <charset val="134"/>
      </rPr>
      <t>金战芬</t>
    </r>
  </si>
  <si>
    <r>
      <rPr>
        <sz val="9"/>
        <color rgb="FF000000"/>
        <rFont val="ChineseFontFamily"/>
        <charset val="134"/>
      </rPr>
      <t>10.0+71.0*1.8</t>
    </r>
  </si>
  <si>
    <r>
      <rPr>
        <sz val="9"/>
        <color rgb="FF000000"/>
        <rFont val="ChineseFontFamily"/>
        <charset val="134"/>
      </rPr>
      <t>2024-04-23 17:20</t>
    </r>
  </si>
  <si>
    <r>
      <rPr>
        <sz val="9"/>
        <color rgb="FF000000"/>
        <rFont val="ChineseFontFamily"/>
        <charset val="134"/>
      </rPr>
      <t>KY4000331863966</t>
    </r>
  </si>
  <si>
    <r>
      <rPr>
        <sz val="9"/>
        <color rgb="FF000000"/>
        <rFont val="ChineseFontFamily"/>
        <charset val="134"/>
      </rPr>
      <t>尹星</t>
    </r>
  </si>
  <si>
    <r>
      <rPr>
        <sz val="9"/>
        <color rgb="FF000000"/>
        <rFont val="ChineseFontFamily"/>
        <charset val="134"/>
      </rPr>
      <t>刘家昌</t>
    </r>
  </si>
  <si>
    <r>
      <rPr>
        <sz val="9"/>
        <color rgb="FF000000"/>
        <rFont val="ChineseFontFamily"/>
        <charset val="134"/>
      </rPr>
      <t>10.0+270.44*1.6</t>
    </r>
  </si>
  <si>
    <r>
      <rPr>
        <sz val="9"/>
        <color rgb="FF000000"/>
        <rFont val="ChineseFontFamily"/>
        <charset val="134"/>
      </rPr>
      <t>2024-04-24 15:34</t>
    </r>
  </si>
  <si>
    <r>
      <rPr>
        <sz val="9"/>
        <color rgb="FF000000"/>
        <rFont val="ChineseFontFamily"/>
        <charset val="134"/>
      </rPr>
      <t>KY4000312850985</t>
    </r>
  </si>
  <si>
    <r>
      <rPr>
        <sz val="9"/>
        <color rgb="FF000000"/>
        <rFont val="ChineseFontFamily"/>
        <charset val="134"/>
      </rPr>
      <t>10.0+221.72*1.5</t>
    </r>
  </si>
  <si>
    <r>
      <rPr>
        <sz val="9"/>
        <color rgb="FF000000"/>
        <rFont val="ChineseFontFamily"/>
        <charset val="134"/>
      </rPr>
      <t>2024-04-24 15:36</t>
    </r>
  </si>
  <si>
    <r>
      <rPr>
        <sz val="9"/>
        <color rgb="FF000000"/>
        <rFont val="ChineseFontFamily"/>
        <charset val="134"/>
      </rPr>
      <t>KY4000312852817</t>
    </r>
  </si>
  <si>
    <r>
      <rPr>
        <sz val="9"/>
        <color rgb="FF000000"/>
        <rFont val="ChineseFontFamily"/>
        <charset val="134"/>
      </rPr>
      <t>白科</t>
    </r>
  </si>
  <si>
    <r>
      <rPr>
        <sz val="9"/>
        <color rgb="FF000000"/>
        <rFont val="ChineseFontFamily"/>
        <charset val="134"/>
      </rPr>
      <t>10.0+36.26*2.2</t>
    </r>
  </si>
  <si>
    <r>
      <rPr>
        <sz val="9"/>
        <color rgb="FF000000"/>
        <rFont val="ChineseFontFamily"/>
        <charset val="134"/>
      </rPr>
      <t>2024-04-24 15:33</t>
    </r>
  </si>
  <si>
    <r>
      <rPr>
        <sz val="9"/>
        <color rgb="FF000000"/>
        <rFont val="ChineseFontFamily"/>
        <charset val="134"/>
      </rPr>
      <t>KY4000312847660</t>
    </r>
  </si>
  <si>
    <r>
      <rPr>
        <sz val="9"/>
        <color rgb="FF000000"/>
        <rFont val="ChineseFontFamily"/>
        <charset val="134"/>
      </rPr>
      <t>王丹</t>
    </r>
  </si>
  <si>
    <r>
      <rPr>
        <sz val="9"/>
        <color rgb="FF000000"/>
        <rFont val="ChineseFontFamily"/>
        <charset val="134"/>
      </rPr>
      <t>10.0+348.88*2.4</t>
    </r>
  </si>
  <si>
    <r>
      <rPr>
        <sz val="9"/>
        <color rgb="FF000000"/>
        <rFont val="ChineseFontFamily"/>
        <charset val="134"/>
      </rPr>
      <t>2024-04-24 18:11</t>
    </r>
  </si>
  <si>
    <r>
      <rPr>
        <sz val="9"/>
        <color rgb="FF000000"/>
        <rFont val="ChineseFontFamily"/>
        <charset val="134"/>
      </rPr>
      <t>KY4000332894368</t>
    </r>
  </si>
  <si>
    <r>
      <rPr>
        <sz val="9"/>
        <color rgb="FF000000"/>
        <rFont val="ChineseFontFamily"/>
        <charset val="134"/>
      </rPr>
      <t>10.0+232.72*1.68</t>
    </r>
  </si>
  <si>
    <r>
      <rPr>
        <sz val="9"/>
        <color rgb="FF000000"/>
        <rFont val="ChineseFontFamily"/>
        <charset val="134"/>
      </rPr>
      <t>2024-04-25 17:36</t>
    </r>
  </si>
  <si>
    <r>
      <rPr>
        <sz val="9"/>
        <color rgb="FF000000"/>
        <rFont val="ChineseFontFamily"/>
        <charset val="134"/>
      </rPr>
      <t>KY4000343864770</t>
    </r>
  </si>
  <si>
    <r>
      <rPr>
        <sz val="9"/>
        <color rgb="FF000000"/>
        <rFont val="ChineseFontFamily"/>
        <charset val="134"/>
      </rPr>
      <t>10.0+205.0*1.7</t>
    </r>
  </si>
  <si>
    <r>
      <rPr>
        <sz val="9"/>
        <color rgb="FF000000"/>
        <rFont val="ChineseFontFamily"/>
        <charset val="134"/>
      </rPr>
      <t>KY4000343862006</t>
    </r>
  </si>
  <si>
    <r>
      <rPr>
        <sz val="9"/>
        <color rgb="FF000000"/>
        <rFont val="ChineseFontFamily"/>
        <charset val="134"/>
      </rPr>
      <t>10.0+86.48*1.8</t>
    </r>
  </si>
  <si>
    <r>
      <rPr>
        <sz val="9"/>
        <color rgb="FF000000"/>
        <rFont val="ChineseFontFamily"/>
        <charset val="134"/>
      </rPr>
      <t>2024-04-27 16:07</t>
    </r>
  </si>
  <si>
    <r>
      <rPr>
        <sz val="9"/>
        <color rgb="FF000000"/>
        <rFont val="ChineseFontFamily"/>
        <charset val="134"/>
      </rPr>
      <t>KY4000394869734</t>
    </r>
  </si>
  <si>
    <r>
      <rPr>
        <sz val="9"/>
        <color rgb="FF000000"/>
        <rFont val="ChineseFontFamily"/>
        <charset val="134"/>
      </rPr>
      <t>0660</t>
    </r>
  </si>
  <si>
    <r>
      <rPr>
        <sz val="9"/>
        <color rgb="FF000000"/>
        <rFont val="ChineseFontFamily"/>
        <charset val="134"/>
      </rPr>
      <t>温苑方</t>
    </r>
  </si>
  <si>
    <r>
      <rPr>
        <sz val="9"/>
        <color rgb="FF000000"/>
        <rFont val="ChineseFontFamily"/>
        <charset val="134"/>
      </rPr>
      <t>10.0+39.0*1.5,运费最低收费69.0（四舍五入取整）</t>
    </r>
  </si>
  <si>
    <r>
      <rPr>
        <sz val="9"/>
        <color rgb="FF000000"/>
        <rFont val="ChineseFontFamily"/>
        <charset val="134"/>
      </rPr>
      <t>汕尾市</t>
    </r>
  </si>
  <si>
    <r>
      <rPr>
        <sz val="9"/>
        <color rgb="FF000000"/>
        <rFont val="ChineseFontFamily"/>
        <charset val="134"/>
      </rPr>
      <t>2024-04-27 16:06</t>
    </r>
  </si>
  <si>
    <r>
      <rPr>
        <sz val="9"/>
        <color rgb="FF000000"/>
        <rFont val="ChineseFontFamily"/>
        <charset val="134"/>
      </rPr>
      <t>KY4000325834681</t>
    </r>
  </si>
  <si>
    <r>
      <rPr>
        <sz val="9"/>
        <color rgb="FF000000"/>
        <rFont val="ChineseFontFamily"/>
        <charset val="134"/>
      </rPr>
      <t>王庆田</t>
    </r>
  </si>
  <si>
    <r>
      <rPr>
        <sz val="9"/>
        <color rgb="FF000000"/>
        <rFont val="ChineseFontFamily"/>
        <charset val="134"/>
      </rPr>
      <t>10.0+124.0*1.0</t>
    </r>
  </si>
  <si>
    <r>
      <rPr>
        <sz val="9"/>
        <color rgb="FF000000"/>
        <rFont val="ChineseFontFamily"/>
        <charset val="134"/>
      </rPr>
      <t>2024-04-28 16:47</t>
    </r>
  </si>
  <si>
    <r>
      <rPr>
        <sz val="9"/>
        <color rgb="FF000000"/>
        <rFont val="ChineseFontFamily"/>
        <charset val="134"/>
      </rPr>
      <t>KY4000316806740</t>
    </r>
  </si>
  <si>
    <r>
      <rPr>
        <sz val="9"/>
        <color rgb="FF000000"/>
        <rFont val="ChineseFontFamily"/>
        <charset val="134"/>
      </rPr>
      <t>028</t>
    </r>
  </si>
  <si>
    <r>
      <rPr>
        <sz val="9"/>
        <color rgb="FF000000"/>
        <rFont val="ChineseFontFamily"/>
        <charset val="134"/>
      </rPr>
      <t>陶先生</t>
    </r>
  </si>
  <si>
    <r>
      <rPr>
        <sz val="9"/>
        <color rgb="FF000000"/>
        <rFont val="ChineseFontFamily"/>
        <charset val="134"/>
      </rPr>
      <t>10.0+2382.92*1.2</t>
    </r>
  </si>
  <si>
    <r>
      <rPr>
        <sz val="9"/>
        <color rgb="FF000000"/>
        <rFont val="ChineseFontFamily"/>
        <charset val="134"/>
      </rPr>
      <t>成都市</t>
    </r>
  </si>
  <si>
    <r>
      <rPr>
        <sz val="9"/>
        <color rgb="FF000000"/>
        <rFont val="ChineseFontFamily"/>
        <charset val="134"/>
      </rPr>
      <t>2024-04-29 16:12</t>
    </r>
  </si>
  <si>
    <r>
      <rPr>
        <sz val="9"/>
        <color rgb="FF000000"/>
        <rFont val="ChineseFontFamily"/>
        <charset val="134"/>
      </rPr>
      <t>KY4000396893267</t>
    </r>
  </si>
  <si>
    <r>
      <rPr>
        <sz val="9"/>
        <color rgb="FF000000"/>
        <rFont val="ChineseFontFamily"/>
        <charset val="134"/>
      </rPr>
      <t>黄东海</t>
    </r>
  </si>
  <si>
    <r>
      <rPr>
        <sz val="9"/>
        <color rgb="FF000000"/>
        <rFont val="ChineseFontFamily"/>
        <charset val="134"/>
      </rPr>
      <t>同城次日</t>
    </r>
  </si>
  <si>
    <r>
      <rPr>
        <sz val="9"/>
        <color rgb="FF000000"/>
        <rFont val="ChineseFontFamily"/>
        <charset val="134"/>
      </rPr>
      <t>11.0+465.2*0.85</t>
    </r>
  </si>
  <si>
    <r>
      <rPr>
        <sz val="9"/>
        <color rgb="FF000000"/>
        <rFont val="ChineseFontFamily"/>
        <charset val="134"/>
      </rPr>
      <t>2024-04-29 17:01</t>
    </r>
  </si>
  <si>
    <r>
      <rPr>
        <sz val="9"/>
        <color rgb="FF000000"/>
        <rFont val="ChineseFontFamily"/>
        <charset val="134"/>
      </rPr>
      <t>KY4000396896091</t>
    </r>
  </si>
  <si>
    <r>
      <rPr>
        <sz val="9"/>
        <color rgb="FF000000"/>
        <rFont val="ChineseFontFamily"/>
        <charset val="134"/>
      </rPr>
      <t>刘美灵</t>
    </r>
  </si>
  <si>
    <r>
      <rPr>
        <sz val="9"/>
        <color rgb="FF000000"/>
        <rFont val="ChineseFontFamily"/>
        <charset val="134"/>
      </rPr>
      <t>2024-04-30 18:41</t>
    </r>
  </si>
  <si>
    <r>
      <rPr>
        <sz val="9"/>
        <color rgb="FF000000"/>
        <rFont val="ChineseFontFamily"/>
        <charset val="134"/>
      </rPr>
      <t>KY4000338884307</t>
    </r>
  </si>
  <si>
    <r>
      <rPr>
        <sz val="9"/>
        <color rgb="FF000000"/>
        <rFont val="ChineseFontFamily"/>
        <charset val="134"/>
      </rPr>
      <t>金悦建筑工程有限公司肇庆高要嘉拓项目部南广东嘉拓自动化技术有限公</t>
    </r>
  </si>
  <si>
    <r>
      <rPr>
        <sz val="9"/>
        <color rgb="FF000000"/>
        <rFont val="ChineseFontFamily"/>
        <charset val="134"/>
      </rPr>
      <t>文志军</t>
    </r>
  </si>
  <si>
    <r>
      <rPr>
        <sz val="9"/>
        <color rgb="FF000000"/>
        <rFont val="ChineseFontFamily"/>
        <charset val="134"/>
      </rPr>
      <t>12.0+1.0*2.0</t>
    </r>
  </si>
  <si>
    <r>
      <rPr>
        <sz val="9"/>
        <color rgb="FF000000"/>
        <rFont val="ChineseFontFamily"/>
        <charset val="134"/>
      </rPr>
      <t>2024-04-30 18:29</t>
    </r>
  </si>
  <si>
    <r>
      <rPr>
        <sz val="9"/>
        <color rgb="FF000000"/>
        <rFont val="ChineseFontFamily"/>
        <charset val="134"/>
      </rPr>
      <t>KY4000328891959</t>
    </r>
  </si>
  <si>
    <r>
      <rPr>
        <sz val="9"/>
        <color rgb="FF000000"/>
        <rFont val="ChineseFontFamily"/>
        <charset val="134"/>
      </rPr>
      <t>010</t>
    </r>
  </si>
  <si>
    <r>
      <rPr>
        <sz val="9"/>
        <color rgb="FF000000"/>
        <rFont val="ChineseFontFamily"/>
        <charset val="134"/>
      </rPr>
      <t>贾文举</t>
    </r>
  </si>
  <si>
    <r>
      <rPr>
        <sz val="9"/>
        <color rgb="FF000000"/>
        <rFont val="ChineseFontFamily"/>
        <charset val="134"/>
      </rPr>
      <t>10.0+68.0*2.3</t>
    </r>
  </si>
  <si>
    <r>
      <rPr>
        <sz val="9"/>
        <color rgb="FF000000"/>
        <rFont val="ChineseFontFamily"/>
        <charset val="134"/>
      </rPr>
      <t>北京市</t>
    </r>
  </si>
  <si>
    <r>
      <rPr>
        <sz val="9"/>
        <color rgb="FF000000"/>
        <rFont val="ChineseFontFamily"/>
        <charset val="134"/>
      </rPr>
      <t>2024-04-30 18:40</t>
    </r>
  </si>
  <si>
    <r>
      <rPr>
        <sz val="9"/>
        <color rgb="FF000000"/>
        <rFont val="ChineseFontFamily"/>
        <charset val="134"/>
      </rPr>
      <t>KY4000348805130</t>
    </r>
  </si>
  <si>
    <r>
      <rPr>
        <sz val="9"/>
        <color rgb="FF000000"/>
        <rFont val="ChineseFontFamily"/>
        <charset val="134"/>
      </rPr>
      <t>刘安骞</t>
    </r>
  </si>
  <si>
    <r>
      <rPr>
        <sz val="9"/>
        <color rgb="FF000000"/>
        <rFont val="ChineseFontFamily"/>
        <charset val="134"/>
      </rPr>
      <t>10.0+57.4*1.8</t>
    </r>
  </si>
  <si>
    <r>
      <rPr>
        <sz val="9"/>
        <color rgb="FF000000"/>
        <rFont val="ChineseFontFamily"/>
        <charset val="134"/>
      </rPr>
      <t>2024-04-30 18:38</t>
    </r>
  </si>
  <si>
    <r>
      <rPr>
        <sz val="9"/>
        <color rgb="FF000000"/>
        <rFont val="ChineseFontFamily"/>
        <charset val="134"/>
      </rPr>
      <t>KY4000348802074</t>
    </r>
  </si>
  <si>
    <r>
      <rPr>
        <sz val="9"/>
        <color rgb="FF000000"/>
        <rFont val="ChineseFontFamily"/>
        <charset val="134"/>
      </rPr>
      <t>10.0+627.26*1.0</t>
    </r>
  </si>
  <si>
    <r>
      <rPr>
        <sz val="9"/>
        <color rgb="FF000000"/>
        <rFont val="ChineseFontFamily"/>
        <charset val="134"/>
      </rPr>
      <t>2024-04-30 18:26</t>
    </r>
  </si>
  <si>
    <r>
      <rPr>
        <sz val="9"/>
        <color rgb="FF000000"/>
        <rFont val="ChineseFontFamily"/>
        <charset val="134"/>
      </rPr>
      <t>KY4000338801550</t>
    </r>
  </si>
  <si>
    <r>
      <rPr>
        <sz val="9"/>
        <color rgb="FF000000"/>
        <rFont val="ChineseFontFamily"/>
        <charset val="134"/>
      </rPr>
      <t>10.0+1439.4*1.4</t>
    </r>
  </si>
  <si>
    <r>
      <rPr>
        <sz val="9"/>
        <color rgb="FF000000"/>
        <rFont val="ChineseFontFamily"/>
        <charset val="134"/>
      </rPr>
      <t>2024-04-30 18:17</t>
    </r>
  </si>
  <si>
    <r>
      <rPr>
        <sz val="9"/>
        <color rgb="FF000000"/>
        <rFont val="ChineseFontFamily"/>
        <charset val="134"/>
      </rPr>
      <t>KY4000338804561</t>
    </r>
  </si>
  <si>
    <r>
      <rPr>
        <sz val="9"/>
        <color rgb="FF000000"/>
        <rFont val="ChineseFontFamily"/>
        <charset val="134"/>
      </rPr>
      <t>魏志平</t>
    </r>
  </si>
  <si>
    <r>
      <rPr>
        <sz val="9"/>
        <color rgb="FF000000"/>
        <rFont val="ChineseFontFamily"/>
        <charset val="134"/>
      </rPr>
      <t>10.0+501.9*1.6</t>
    </r>
  </si>
  <si>
    <r>
      <rPr>
        <sz val="10"/>
        <color rgb="FF000000"/>
        <rFont val="ChineseFontFamily"/>
        <charset val="134"/>
      </rPr>
      <t>合计</t>
    </r>
  </si>
  <si>
    <r>
      <rPr>
        <b/>
        <sz val="11"/>
        <color rgb="FF000000"/>
        <rFont val="ChineseFontFamily"/>
        <charset val="134"/>
      </rPr>
      <t>温馨提示：</t>
    </r>
  </si>
  <si>
    <r>
      <rPr>
        <sz val="10"/>
        <color rgb="FF000000"/>
        <rFont val="ChineseFontFamily"/>
        <charset val="134"/>
      </rPr>
      <t>1、请在收到本对账单后认真核对，若有异议请在3日内书面提出，否则视为认可该对账单的内容，并需按照合同约定时间支付上述款项。</t>
    </r>
  </si>
  <si>
    <r>
      <rPr>
        <sz val="10"/>
        <color rgb="FFEB0300"/>
        <rFont val="ChineseFontFamily"/>
        <charset val="134"/>
      </rPr>
      <t>2、我司严禁员工代收运费，请贵司向我司指定账户支付运费，其他方式均不视为有效付款。如有我司工作人员要求使用向其私人账</t>
    </r>
  </si>
  <si>
    <r>
      <rPr>
        <sz val="10"/>
        <color rgb="FFEB0300"/>
        <rFont val="ChineseFontFamily"/>
        <charset val="134"/>
      </rPr>
      <t>户支付，请严词拒绝并向我司反映，经核查情况属实的，我司将给予奖励，最高可达10万！</t>
    </r>
  </si>
  <si>
    <r>
      <rPr>
        <b/>
        <sz val="11"/>
        <color rgb="FF000000"/>
        <rFont val="ChineseFontFamily"/>
        <charset val="134"/>
      </rPr>
      <t>3、收款银行信息：</t>
    </r>
  </si>
  <si>
    <r>
      <rPr>
        <b/>
        <sz val="10"/>
        <color rgb="FF000000"/>
        <rFont val="ChineseFontFamily"/>
        <charset val="134"/>
      </rPr>
      <t>公司名称：深圳市跨越速运有限公司</t>
    </r>
  </si>
  <si>
    <r>
      <rPr>
        <b/>
        <sz val="10"/>
        <color rgb="FF000000"/>
        <rFont val="ChineseFontFamily"/>
        <charset val="134"/>
      </rPr>
      <t>开户银行： 招商银行深圳宝安支行</t>
    </r>
  </si>
  <si>
    <r>
      <rPr>
        <b/>
        <sz val="10"/>
        <color rgb="FF000000"/>
        <rFont val="ChineseFontFamily"/>
        <charset val="134"/>
      </rPr>
      <t>银行账号：755933100910301</t>
    </r>
  </si>
  <si>
    <r>
      <rPr>
        <b/>
        <sz val="10"/>
        <color rgb="FF000000"/>
        <rFont val="ChineseFontFamily"/>
        <charset val="134"/>
      </rPr>
      <t>开户银行： 中国建设银行股份有限公司深圳机场支行</t>
    </r>
  </si>
  <si>
    <r>
      <rPr>
        <b/>
        <sz val="10"/>
        <color rgb="FF000000"/>
        <rFont val="ChineseFontFamily"/>
        <charset val="134"/>
      </rPr>
      <t>银行账号：44201548200052518128</t>
    </r>
  </si>
  <si>
    <r>
      <rPr>
        <b/>
        <sz val="10"/>
        <color rgb="FF000000"/>
        <rFont val="ChineseFontFamily"/>
        <charset val="134"/>
      </rPr>
      <t>财务确认:</t>
    </r>
  </si>
  <si>
    <r>
      <rPr>
        <b/>
        <sz val="10"/>
        <color rgb="FF000000"/>
        <rFont val="ChineseFontFamily"/>
        <charset val="134"/>
      </rPr>
      <t>付款单位确认(签字盖章):</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</si>
</sst>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s>
  <fonts count="28">
    <font>
      <sz val="11"/>
      <color theme="1"/>
      <name val="宋体"/>
      <charset val="134"/>
      <scheme val="minor"/>
    </font>
    <font>
      <b/>
      <sz val="16"/>
      <color rgb="FF000000"/>
      <name val="ChineseFontFamily"/>
      <charset val="134"/>
    </font>
    <font>
      <sz val="10"/>
      <color rgb="FF000000"/>
      <name val="ChineseFontFamily"/>
      <charset val="134"/>
    </font>
    <font>
      <sz val="9"/>
      <color rgb="FF000000"/>
      <name val="ChineseFontFamily"/>
      <charset val="134"/>
    </font>
    <font>
      <b/>
      <sz val="11"/>
      <color rgb="FF000000"/>
      <name val="ChineseFontFamily"/>
      <charset val="134"/>
    </font>
    <font>
      <sz val="10"/>
      <color rgb="FFEB0300"/>
      <name val="ChineseFontFamily"/>
      <charset val="134"/>
    </font>
    <font>
      <b/>
      <sz val="10"/>
      <color rgb="FF000000"/>
      <name val="ChineseFontFamily"/>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ChineseFontFamily"/>
      <charset val="134"/>
    </font>
  </fonts>
  <fills count="35">
    <fill>
      <patternFill patternType="none"/>
    </fill>
    <fill>
      <patternFill patternType="gray125"/>
    </fill>
    <fill>
      <patternFill patternType="solid">
        <fgColor rgb="FFFFFFFF"/>
        <bgColor indexed="64"/>
      </patternFill>
    </fill>
    <fill>
      <patternFill patternType="solid">
        <fgColor rgb="FFF0F8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7"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4"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5" borderId="5" applyNumberFormat="0" applyAlignment="0" applyProtection="0">
      <alignment vertical="center"/>
    </xf>
    <xf numFmtId="0" fontId="17" fillId="6" borderId="6" applyNumberFormat="0" applyAlignment="0" applyProtection="0">
      <alignment vertical="center"/>
    </xf>
    <xf numFmtId="0" fontId="18" fillId="6" borderId="5" applyNumberFormat="0" applyAlignment="0" applyProtection="0">
      <alignment vertical="center"/>
    </xf>
    <xf numFmtId="0" fontId="19" fillId="7"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5" fillId="34" borderId="0" applyNumberFormat="0" applyBorder="0" applyAlignment="0" applyProtection="0">
      <alignment vertical="center"/>
    </xf>
  </cellStyleXfs>
  <cellXfs count="14">
    <xf numFmtId="0" fontId="0" fillId="0" borderId="0" xfId="0" applyFont="1">
      <alignment vertical="center"/>
    </xf>
    <xf numFmtId="0" fontId="1" fillId="2" borderId="0" xfId="0" applyNumberFormat="1" applyFont="1" applyFill="1" applyBorder="1" applyAlignment="1" applyProtection="1">
      <alignment horizontal="center" vertical="center" wrapText="1"/>
    </xf>
    <xf numFmtId="0" fontId="2" fillId="2" borderId="0" xfId="0" applyNumberFormat="1" applyFont="1" applyFill="1" applyBorder="1" applyAlignment="1" applyProtection="1">
      <alignment horizontal="left" vertical="center" wrapText="1"/>
    </xf>
    <xf numFmtId="0" fontId="2" fillId="3" borderId="1" xfId="0" applyNumberFormat="1" applyFont="1" applyFill="1" applyBorder="1" applyAlignment="1" applyProtection="1">
      <alignment horizontal="center" vertical="center" wrapText="1"/>
    </xf>
    <xf numFmtId="0" fontId="3" fillId="2" borderId="1" xfId="0" applyNumberFormat="1" applyFont="1" applyFill="1" applyBorder="1" applyAlignment="1" applyProtection="1">
      <alignment horizontal="center" vertical="center" wrapText="1"/>
    </xf>
    <xf numFmtId="176" fontId="3" fillId="2" borderId="1" xfId="0" applyNumberFormat="1" applyFont="1" applyFill="1" applyBorder="1" applyAlignment="1" applyProtection="1">
      <alignment horizontal="center" vertical="center" wrapText="1"/>
    </xf>
    <xf numFmtId="0" fontId="0" fillId="2" borderId="0" xfId="0" applyNumberFormat="1" applyFont="1" applyFill="1" applyBorder="1" applyAlignment="1" applyProtection="1">
      <alignment wrapText="1"/>
      <protection locked="0"/>
    </xf>
    <xf numFmtId="0" fontId="0" fillId="3" borderId="1" xfId="0" applyNumberFormat="1" applyFont="1" applyFill="1" applyBorder="1" applyAlignment="1" applyProtection="1">
      <alignment wrapText="1"/>
      <protection locked="0"/>
    </xf>
    <xf numFmtId="0" fontId="3" fillId="3" borderId="1" xfId="0" applyNumberFormat="1" applyFont="1" applyFill="1" applyBorder="1" applyAlignment="1" applyProtection="1">
      <alignment horizontal="center" vertical="center" wrapText="1"/>
    </xf>
    <xf numFmtId="176" fontId="3" fillId="3" borderId="1" xfId="0" applyNumberFormat="1" applyFont="1" applyFill="1" applyBorder="1" applyAlignment="1" applyProtection="1">
      <alignment horizontal="center" vertical="center" wrapText="1"/>
    </xf>
    <xf numFmtId="0" fontId="4" fillId="2" borderId="0" xfId="0" applyNumberFormat="1" applyFont="1" applyFill="1" applyBorder="1" applyAlignment="1" applyProtection="1">
      <alignment horizontal="left" vertical="center" wrapText="1"/>
    </xf>
    <xf numFmtId="0" fontId="5" fillId="2" borderId="0" xfId="0" applyNumberFormat="1" applyFont="1" applyFill="1" applyBorder="1" applyAlignment="1" applyProtection="1">
      <alignment horizontal="left" vertical="center" wrapText="1"/>
    </xf>
    <xf numFmtId="0" fontId="6" fillId="2" borderId="0" xfId="0" applyNumberFormat="1" applyFont="1" applyFill="1" applyBorder="1" applyAlignment="1" applyProtection="1">
      <alignment horizontal="left" vertical="center" wrapText="1"/>
    </xf>
    <xf numFmtId="0" fontId="0" fillId="2" borderId="0" xfId="0" applyNumberFormat="1" applyFont="1" applyFill="1" applyBorder="1" applyAlignment="1" applyProtection="1">
      <alignment wrapText="1"/>
      <protection locked="0"/>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85</xdr:row>
      <xdr:rowOff>0</xdr:rowOff>
    </xdr:from>
    <xdr:to>
      <xdr:col>2</xdr:col>
      <xdr:colOff>0</xdr:colOff>
      <xdr:row>86</xdr:row>
      <xdr:rowOff>0</xdr:rowOff>
    </xdr:to>
    <xdr:pic>
      <xdr:nvPicPr>
        <xdr:cNvPr id="2050265588" name="Picture"/>
        <xdr:cNvPicPr/>
      </xdr:nvPicPr>
      <xdr:blipFill>
        <a:blip r:embed="rId1"/>
        <a:srcRect/>
        <a:stretch>
          <a:fillRect l="10500" r="10500"/>
        </a:stretch>
      </xdr:blipFill>
      <xdr:spPr>
        <a:xfrm>
          <a:off x="508000" y="17056100"/>
          <a:ext cx="1270000" cy="127000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W87"/>
  <sheetViews>
    <sheetView tabSelected="1" workbookViewId="0">
      <pane ySplit="4" topLeftCell="A5" activePane="bottomLeft" state="frozen"/>
      <selection/>
      <selection pane="bottomLeft" activeCell="D8" sqref="D8"/>
    </sheetView>
  </sheetViews>
  <sheetFormatPr defaultColWidth="9" defaultRowHeight="13.5"/>
  <cols>
    <col min="1" max="1" width="6.66666666666667" customWidth="1"/>
    <col min="2" max="4" width="16.6666666666667" customWidth="1"/>
    <col min="5" max="5" width="4.16666666666667" customWidth="1"/>
    <col min="6" max="6" width="10" customWidth="1"/>
    <col min="7" max="7" width="11.6666666666667" customWidth="1"/>
    <col min="8" max="11" width="6.66666666666667" customWidth="1"/>
    <col min="12" max="12" width="10" customWidth="1"/>
    <col min="13" max="13" width="8.33333333333333" customWidth="1"/>
    <col min="14" max="14" width="10" customWidth="1"/>
    <col min="15" max="15" width="13.3333333333333" customWidth="1"/>
    <col min="16" max="17" width="8.33333333333333" customWidth="1"/>
    <col min="18" max="18" width="16.6666666666667" customWidth="1"/>
    <col min="19" max="19" width="6.66666666666667" customWidth="1"/>
    <col min="20" max="20" width="10" customWidth="1"/>
    <col min="21" max="21" width="30" customWidth="1"/>
    <col min="22" max="23" width="10" customWidth="1"/>
  </cols>
  <sheetData>
    <row r="1" ht="50" customHeight="1" spans="1:23">
      <c r="A1" s="1" t="s">
        <v>0</v>
      </c>
      <c r="B1" s="1" t="s">
        <v>1</v>
      </c>
      <c r="C1" s="1" t="s">
        <v>1</v>
      </c>
      <c r="D1" s="1" t="s">
        <v>1</v>
      </c>
      <c r="E1" s="1" t="s">
        <v>1</v>
      </c>
      <c r="F1" s="1" t="s">
        <v>1</v>
      </c>
      <c r="G1" s="1" t="s">
        <v>1</v>
      </c>
      <c r="H1" s="1" t="s">
        <v>1</v>
      </c>
      <c r="I1" s="1" t="s">
        <v>1</v>
      </c>
      <c r="J1" s="1" t="s">
        <v>1</v>
      </c>
      <c r="K1" s="1" t="s">
        <v>1</v>
      </c>
      <c r="L1" s="1" t="s">
        <v>1</v>
      </c>
      <c r="M1" s="1" t="s">
        <v>1</v>
      </c>
      <c r="N1" s="1" t="s">
        <v>1</v>
      </c>
      <c r="O1" s="1" t="s">
        <v>1</v>
      </c>
      <c r="P1" s="1" t="s">
        <v>1</v>
      </c>
      <c r="Q1" s="1" t="s">
        <v>1</v>
      </c>
      <c r="R1" s="1" t="s">
        <v>1</v>
      </c>
      <c r="S1" s="1" t="s">
        <v>1</v>
      </c>
      <c r="T1" s="1" t="s">
        <v>1</v>
      </c>
      <c r="U1" s="6" t="s">
        <v>1</v>
      </c>
      <c r="V1" s="6" t="s">
        <v>1</v>
      </c>
      <c r="W1" s="6" t="s">
        <v>1</v>
      </c>
    </row>
    <row r="2" ht="24" customHeight="1" spans="1:23">
      <c r="A2" s="2" t="s">
        <v>2</v>
      </c>
      <c r="B2" s="2" t="s">
        <v>1</v>
      </c>
      <c r="C2" s="2" t="s">
        <v>1</v>
      </c>
      <c r="D2" s="2" t="s">
        <v>1</v>
      </c>
      <c r="E2" s="2" t="s">
        <v>1</v>
      </c>
      <c r="F2" s="2" t="s">
        <v>1</v>
      </c>
      <c r="G2" s="2" t="s">
        <v>1</v>
      </c>
      <c r="H2" s="2" t="s">
        <v>1</v>
      </c>
      <c r="I2" s="2" t="s">
        <v>1</v>
      </c>
      <c r="J2" s="2" t="s">
        <v>1</v>
      </c>
      <c r="K2" s="2" t="s">
        <v>1</v>
      </c>
      <c r="L2" s="2" t="s">
        <v>1</v>
      </c>
      <c r="M2" s="2" t="s">
        <v>1</v>
      </c>
      <c r="N2" s="2" t="s">
        <v>1</v>
      </c>
      <c r="O2" s="2" t="s">
        <v>1</v>
      </c>
      <c r="P2" s="2" t="s">
        <v>1</v>
      </c>
      <c r="Q2" s="2" t="s">
        <v>1</v>
      </c>
      <c r="R2" s="2" t="s">
        <v>1</v>
      </c>
      <c r="S2" s="2" t="s">
        <v>1</v>
      </c>
      <c r="T2" s="2" t="s">
        <v>1</v>
      </c>
      <c r="U2" s="6" t="s">
        <v>1</v>
      </c>
      <c r="V2" s="6" t="s">
        <v>1</v>
      </c>
      <c r="W2" s="6" t="s">
        <v>1</v>
      </c>
    </row>
    <row r="3" ht="24" customHeight="1" spans="1:23">
      <c r="A3" s="2" t="str">
        <f>CONCATENATE("本期应付总额：",TEXT(O72,"#,##0.00"),"元（",SUBSTITUTE(SUBSTITUTE(SUBSTITUTE(NUMBERSTRING(INT(ABS(O72)),2)&amp;"圆"&amp;TEXT(MOD(ABS(O72),1)*100,"[dbnum2]0角0分"),"零角零分","整"),"零角","零"),"零分",""),"）")</f>
        <v>本期应付总额：36,591.42元（叁万陆仟伍佰玖拾壹圆肆角贰分）</v>
      </c>
      <c r="B3" s="2" t="s">
        <v>1</v>
      </c>
      <c r="C3" s="2" t="s">
        <v>1</v>
      </c>
      <c r="D3" s="2" t="s">
        <v>1</v>
      </c>
      <c r="E3" s="2" t="s">
        <v>1</v>
      </c>
      <c r="F3" s="2" t="s">
        <v>1</v>
      </c>
      <c r="G3" s="2" t="s">
        <v>1</v>
      </c>
      <c r="H3" s="2" t="s">
        <v>1</v>
      </c>
      <c r="I3" s="2" t="s">
        <v>1</v>
      </c>
      <c r="J3" s="2" t="s">
        <v>1</v>
      </c>
      <c r="K3" s="2" t="s">
        <v>1</v>
      </c>
      <c r="L3" s="2" t="s">
        <v>1</v>
      </c>
      <c r="M3" s="2" t="s">
        <v>1</v>
      </c>
      <c r="N3" s="2" t="s">
        <v>1</v>
      </c>
      <c r="O3" s="2" t="s">
        <v>1</v>
      </c>
      <c r="P3" s="2" t="s">
        <v>1</v>
      </c>
      <c r="Q3" s="2" t="s">
        <v>1</v>
      </c>
      <c r="R3" s="2" t="s">
        <v>1</v>
      </c>
      <c r="S3" s="2" t="s">
        <v>1</v>
      </c>
      <c r="T3" s="2" t="s">
        <v>1</v>
      </c>
      <c r="U3" s="6" t="s">
        <v>1</v>
      </c>
      <c r="V3" s="6" t="s">
        <v>1</v>
      </c>
      <c r="W3" s="6" t="s">
        <v>1</v>
      </c>
    </row>
    <row r="4" ht="30" customHeight="1" spans="1:23">
      <c r="A4" s="3" t="s">
        <v>3</v>
      </c>
      <c r="B4" s="3" t="s">
        <v>4</v>
      </c>
      <c r="C4" s="3" t="s">
        <v>5</v>
      </c>
      <c r="D4" s="3" t="s">
        <v>6</v>
      </c>
      <c r="E4" s="3" t="s">
        <v>7</v>
      </c>
      <c r="F4" s="3" t="s">
        <v>8</v>
      </c>
      <c r="G4" s="3" t="s">
        <v>9</v>
      </c>
      <c r="H4" s="3" t="s">
        <v>10</v>
      </c>
      <c r="I4" s="3" t="s">
        <v>11</v>
      </c>
      <c r="J4" s="3" t="s">
        <v>12</v>
      </c>
      <c r="K4" s="3" t="s">
        <v>13</v>
      </c>
      <c r="L4" s="3" t="s">
        <v>14</v>
      </c>
      <c r="M4" s="3" t="s">
        <v>15</v>
      </c>
      <c r="N4" s="3" t="s">
        <v>16</v>
      </c>
      <c r="O4" s="3" t="s">
        <v>17</v>
      </c>
      <c r="P4" s="3" t="s">
        <v>18</v>
      </c>
      <c r="Q4" s="3" t="s">
        <v>19</v>
      </c>
      <c r="R4" s="3" t="s">
        <v>20</v>
      </c>
      <c r="S4" s="3" t="s">
        <v>21</v>
      </c>
      <c r="T4" s="3" t="s">
        <v>22</v>
      </c>
      <c r="U4" s="3" t="s">
        <v>23</v>
      </c>
      <c r="V4" s="3" t="s">
        <v>24</v>
      </c>
      <c r="W4" s="3" t="s">
        <v>25</v>
      </c>
    </row>
    <row r="5" ht="15" customHeight="1" spans="1:23">
      <c r="A5" s="4">
        <v>1</v>
      </c>
      <c r="B5" s="4" t="s">
        <v>26</v>
      </c>
      <c r="C5" s="4" t="s">
        <v>27</v>
      </c>
      <c r="D5" s="4" t="s">
        <v>28</v>
      </c>
      <c r="E5" s="4">
        <v>1</v>
      </c>
      <c r="F5" s="5">
        <v>238</v>
      </c>
      <c r="G5" s="5">
        <v>341.8</v>
      </c>
      <c r="H5" s="5">
        <v>3</v>
      </c>
      <c r="I5" s="5">
        <v>0</v>
      </c>
      <c r="J5" s="5">
        <v>20</v>
      </c>
      <c r="K5" s="5">
        <v>0</v>
      </c>
      <c r="L5" s="5">
        <v>0</v>
      </c>
      <c r="M5" s="5">
        <v>0</v>
      </c>
      <c r="N5" s="5">
        <v>0</v>
      </c>
      <c r="O5" s="5">
        <v>364.8</v>
      </c>
      <c r="P5" s="4" t="s">
        <v>29</v>
      </c>
      <c r="Q5" s="4" t="s">
        <v>30</v>
      </c>
      <c r="R5" s="4" t="s">
        <v>1</v>
      </c>
      <c r="S5" s="4" t="s">
        <v>31</v>
      </c>
      <c r="T5" s="4" t="s">
        <v>32</v>
      </c>
      <c r="U5" s="4" t="s">
        <v>33</v>
      </c>
      <c r="V5" s="4" t="s">
        <v>34</v>
      </c>
      <c r="W5" s="4" t="s">
        <v>35</v>
      </c>
    </row>
    <row r="6" ht="15" customHeight="1" spans="1:23">
      <c r="A6" s="4">
        <v>2</v>
      </c>
      <c r="B6" s="4" t="s">
        <v>26</v>
      </c>
      <c r="C6" s="4" t="s">
        <v>36</v>
      </c>
      <c r="D6" s="4" t="s">
        <v>37</v>
      </c>
      <c r="E6" s="4">
        <v>1</v>
      </c>
      <c r="F6" s="5">
        <v>104</v>
      </c>
      <c r="G6" s="5">
        <v>174.8</v>
      </c>
      <c r="H6" s="5">
        <v>0</v>
      </c>
      <c r="I6" s="5">
        <v>0</v>
      </c>
      <c r="J6" s="5">
        <v>0</v>
      </c>
      <c r="K6" s="5">
        <v>0</v>
      </c>
      <c r="L6" s="5">
        <v>0</v>
      </c>
      <c r="M6" s="5">
        <v>0</v>
      </c>
      <c r="N6" s="5">
        <v>0</v>
      </c>
      <c r="O6" s="5">
        <v>174.8</v>
      </c>
      <c r="P6" s="4" t="s">
        <v>29</v>
      </c>
      <c r="Q6" s="4" t="s">
        <v>38</v>
      </c>
      <c r="R6" s="4" t="s">
        <v>1</v>
      </c>
      <c r="S6" s="4" t="s">
        <v>39</v>
      </c>
      <c r="T6" s="4" t="s">
        <v>32</v>
      </c>
      <c r="U6" s="4" t="s">
        <v>40</v>
      </c>
      <c r="V6" s="4" t="s">
        <v>34</v>
      </c>
      <c r="W6" s="4" t="s">
        <v>41</v>
      </c>
    </row>
    <row r="7" ht="15" customHeight="1" spans="1:23">
      <c r="A7" s="4">
        <v>3</v>
      </c>
      <c r="B7" s="4" t="s">
        <v>26</v>
      </c>
      <c r="C7" s="4" t="s">
        <v>42</v>
      </c>
      <c r="D7" s="4" t="s">
        <v>43</v>
      </c>
      <c r="E7" s="4">
        <v>4</v>
      </c>
      <c r="F7" s="5">
        <v>548</v>
      </c>
      <c r="G7" s="5">
        <v>667.4</v>
      </c>
      <c r="H7" s="5">
        <v>3</v>
      </c>
      <c r="I7" s="5">
        <v>0</v>
      </c>
      <c r="J7" s="5">
        <v>80</v>
      </c>
      <c r="K7" s="5">
        <v>0</v>
      </c>
      <c r="L7" s="5">
        <v>0</v>
      </c>
      <c r="M7" s="5">
        <v>0</v>
      </c>
      <c r="N7" s="5">
        <v>0</v>
      </c>
      <c r="O7" s="5">
        <v>750.4</v>
      </c>
      <c r="P7" s="4" t="s">
        <v>44</v>
      </c>
      <c r="Q7" s="4" t="s">
        <v>45</v>
      </c>
      <c r="R7" s="4" t="s">
        <v>1</v>
      </c>
      <c r="S7" s="4" t="s">
        <v>46</v>
      </c>
      <c r="T7" s="4" t="s">
        <v>47</v>
      </c>
      <c r="U7" s="4" t="s">
        <v>48</v>
      </c>
      <c r="V7" s="4" t="s">
        <v>49</v>
      </c>
      <c r="W7" s="4" t="s">
        <v>50</v>
      </c>
    </row>
    <row r="8" ht="15" customHeight="1" spans="1:23">
      <c r="A8" s="4">
        <v>4</v>
      </c>
      <c r="B8" s="4" t="s">
        <v>26</v>
      </c>
      <c r="C8" s="4" t="s">
        <v>51</v>
      </c>
      <c r="D8" s="4" t="s">
        <v>52</v>
      </c>
      <c r="E8" s="4">
        <v>4</v>
      </c>
      <c r="F8" s="5">
        <v>1867.58</v>
      </c>
      <c r="G8" s="5">
        <v>2996.52</v>
      </c>
      <c r="H8" s="5">
        <v>3</v>
      </c>
      <c r="I8" s="5">
        <v>0</v>
      </c>
      <c r="J8" s="5">
        <v>80</v>
      </c>
      <c r="K8" s="5">
        <v>0</v>
      </c>
      <c r="L8" s="5">
        <v>0</v>
      </c>
      <c r="M8" s="5">
        <v>0</v>
      </c>
      <c r="N8" s="5">
        <v>0</v>
      </c>
      <c r="O8" s="5">
        <v>3079.52</v>
      </c>
      <c r="P8" s="4" t="s">
        <v>29</v>
      </c>
      <c r="Q8" s="4" t="s">
        <v>53</v>
      </c>
      <c r="R8" s="4" t="s">
        <v>1</v>
      </c>
      <c r="S8" s="4" t="s">
        <v>54</v>
      </c>
      <c r="T8" s="4" t="s">
        <v>32</v>
      </c>
      <c r="U8" s="4" t="s">
        <v>55</v>
      </c>
      <c r="V8" s="4" t="s">
        <v>34</v>
      </c>
      <c r="W8" s="4" t="s">
        <v>56</v>
      </c>
    </row>
    <row r="9" ht="15" customHeight="1" spans="1:23">
      <c r="A9" s="4">
        <v>5</v>
      </c>
      <c r="B9" s="4" t="s">
        <v>26</v>
      </c>
      <c r="C9" s="4" t="s">
        <v>57</v>
      </c>
      <c r="D9" s="4" t="s">
        <v>58</v>
      </c>
      <c r="E9" s="4">
        <v>2</v>
      </c>
      <c r="F9" s="5">
        <v>16</v>
      </c>
      <c r="G9" s="5">
        <v>40</v>
      </c>
      <c r="H9" s="5">
        <v>3</v>
      </c>
      <c r="I9" s="5">
        <v>0</v>
      </c>
      <c r="J9" s="5">
        <v>0</v>
      </c>
      <c r="K9" s="5">
        <v>0</v>
      </c>
      <c r="L9" s="5">
        <v>0</v>
      </c>
      <c r="M9" s="5">
        <v>0</v>
      </c>
      <c r="N9" s="5">
        <v>0</v>
      </c>
      <c r="O9" s="5">
        <v>43</v>
      </c>
      <c r="P9" s="4" t="s">
        <v>29</v>
      </c>
      <c r="Q9" s="4" t="s">
        <v>59</v>
      </c>
      <c r="R9" s="4" t="s">
        <v>1</v>
      </c>
      <c r="S9" s="4" t="s">
        <v>60</v>
      </c>
      <c r="T9" s="4" t="s">
        <v>47</v>
      </c>
      <c r="U9" s="4" t="s">
        <v>61</v>
      </c>
      <c r="V9" s="4" t="s">
        <v>34</v>
      </c>
      <c r="W9" s="4" t="s">
        <v>62</v>
      </c>
    </row>
    <row r="10" ht="15" customHeight="1" spans="1:23">
      <c r="A10" s="4">
        <v>6</v>
      </c>
      <c r="B10" s="4" t="s">
        <v>26</v>
      </c>
      <c r="C10" s="4" t="s">
        <v>63</v>
      </c>
      <c r="D10" s="4" t="s">
        <v>64</v>
      </c>
      <c r="E10" s="4">
        <v>1</v>
      </c>
      <c r="F10" s="5">
        <v>65</v>
      </c>
      <c r="G10" s="5">
        <v>125.2</v>
      </c>
      <c r="H10" s="5">
        <v>3</v>
      </c>
      <c r="I10" s="5">
        <v>0</v>
      </c>
      <c r="J10" s="5">
        <v>0</v>
      </c>
      <c r="K10" s="5">
        <v>0</v>
      </c>
      <c r="L10" s="5">
        <v>0</v>
      </c>
      <c r="M10" s="5">
        <v>0</v>
      </c>
      <c r="N10" s="5">
        <v>0</v>
      </c>
      <c r="O10" s="5">
        <v>128.2</v>
      </c>
      <c r="P10" s="4" t="s">
        <v>29</v>
      </c>
      <c r="Q10" s="4" t="s">
        <v>59</v>
      </c>
      <c r="R10" s="4" t="s">
        <v>1</v>
      </c>
      <c r="S10" s="4" t="s">
        <v>65</v>
      </c>
      <c r="T10" s="4" t="s">
        <v>47</v>
      </c>
      <c r="U10" s="4" t="s">
        <v>66</v>
      </c>
      <c r="V10" s="4" t="s">
        <v>34</v>
      </c>
      <c r="W10" s="4" t="s">
        <v>62</v>
      </c>
    </row>
    <row r="11" ht="15" customHeight="1" spans="1:23">
      <c r="A11" s="4">
        <v>7</v>
      </c>
      <c r="B11" s="4" t="s">
        <v>26</v>
      </c>
      <c r="C11" s="4" t="s">
        <v>67</v>
      </c>
      <c r="D11" s="4" t="s">
        <v>68</v>
      </c>
      <c r="E11" s="4">
        <v>1</v>
      </c>
      <c r="F11" s="5">
        <v>455.52</v>
      </c>
      <c r="G11" s="5">
        <v>737.23</v>
      </c>
      <c r="H11" s="5">
        <v>3</v>
      </c>
      <c r="I11" s="5">
        <v>0</v>
      </c>
      <c r="J11" s="5">
        <v>20</v>
      </c>
      <c r="K11" s="5">
        <v>0</v>
      </c>
      <c r="L11" s="5">
        <v>0</v>
      </c>
      <c r="M11" s="5">
        <v>0</v>
      </c>
      <c r="N11" s="5">
        <v>0</v>
      </c>
      <c r="O11" s="5">
        <v>760.23</v>
      </c>
      <c r="P11" s="4" t="s">
        <v>29</v>
      </c>
      <c r="Q11" s="4" t="s">
        <v>69</v>
      </c>
      <c r="R11" s="4" t="s">
        <v>70</v>
      </c>
      <c r="S11" s="4" t="s">
        <v>71</v>
      </c>
      <c r="T11" s="4" t="s">
        <v>32</v>
      </c>
      <c r="U11" s="4" t="s">
        <v>72</v>
      </c>
      <c r="V11" s="4" t="s">
        <v>34</v>
      </c>
      <c r="W11" s="4" t="s">
        <v>73</v>
      </c>
    </row>
    <row r="12" ht="15" customHeight="1" spans="1:23">
      <c r="A12" s="4">
        <v>8</v>
      </c>
      <c r="B12" s="4" t="s">
        <v>26</v>
      </c>
      <c r="C12" s="4" t="s">
        <v>74</v>
      </c>
      <c r="D12" s="4" t="s">
        <v>75</v>
      </c>
      <c r="E12" s="4">
        <v>2</v>
      </c>
      <c r="F12" s="5">
        <v>36</v>
      </c>
      <c r="G12" s="5">
        <v>80</v>
      </c>
      <c r="H12" s="5">
        <v>3</v>
      </c>
      <c r="I12" s="5">
        <v>0</v>
      </c>
      <c r="J12" s="5">
        <v>0</v>
      </c>
      <c r="K12" s="5">
        <v>0</v>
      </c>
      <c r="L12" s="5">
        <v>0</v>
      </c>
      <c r="M12" s="5">
        <v>0</v>
      </c>
      <c r="N12" s="5">
        <v>0</v>
      </c>
      <c r="O12" s="5">
        <v>83</v>
      </c>
      <c r="P12" s="4" t="s">
        <v>29</v>
      </c>
      <c r="Q12" s="4" t="s">
        <v>76</v>
      </c>
      <c r="R12" s="4" t="s">
        <v>1</v>
      </c>
      <c r="S12" s="4" t="s">
        <v>77</v>
      </c>
      <c r="T12" s="4" t="s">
        <v>32</v>
      </c>
      <c r="U12" s="4" t="s">
        <v>78</v>
      </c>
      <c r="V12" s="4" t="s">
        <v>34</v>
      </c>
      <c r="W12" s="4" t="s">
        <v>79</v>
      </c>
    </row>
    <row r="13" ht="15" customHeight="1" spans="1:23">
      <c r="A13" s="4">
        <v>9</v>
      </c>
      <c r="B13" s="4" t="s">
        <v>26</v>
      </c>
      <c r="C13" s="4" t="s">
        <v>74</v>
      </c>
      <c r="D13" s="4" t="s">
        <v>80</v>
      </c>
      <c r="E13" s="4">
        <v>1</v>
      </c>
      <c r="F13" s="5">
        <v>35</v>
      </c>
      <c r="G13" s="5">
        <v>85</v>
      </c>
      <c r="H13" s="5">
        <v>3</v>
      </c>
      <c r="I13" s="5">
        <v>0</v>
      </c>
      <c r="J13" s="5">
        <v>0</v>
      </c>
      <c r="K13" s="5">
        <v>0</v>
      </c>
      <c r="L13" s="5">
        <v>0</v>
      </c>
      <c r="M13" s="5">
        <v>0</v>
      </c>
      <c r="N13" s="5">
        <v>0</v>
      </c>
      <c r="O13" s="5">
        <v>88</v>
      </c>
      <c r="P13" s="4" t="s">
        <v>29</v>
      </c>
      <c r="Q13" s="4" t="s">
        <v>81</v>
      </c>
      <c r="R13" s="4" t="s">
        <v>1</v>
      </c>
      <c r="S13" s="4" t="s">
        <v>82</v>
      </c>
      <c r="T13" s="4" t="s">
        <v>32</v>
      </c>
      <c r="U13" s="4" t="s">
        <v>83</v>
      </c>
      <c r="V13" s="4" t="s">
        <v>34</v>
      </c>
      <c r="W13" s="4" t="s">
        <v>84</v>
      </c>
    </row>
    <row r="14" ht="15" customHeight="1" spans="1:23">
      <c r="A14" s="4">
        <v>10</v>
      </c>
      <c r="B14" s="4" t="s">
        <v>26</v>
      </c>
      <c r="C14" s="4" t="s">
        <v>85</v>
      </c>
      <c r="D14" s="4" t="s">
        <v>86</v>
      </c>
      <c r="E14" s="4">
        <v>5</v>
      </c>
      <c r="F14" s="5">
        <v>1141.92</v>
      </c>
      <c r="G14" s="5">
        <v>1607.28</v>
      </c>
      <c r="H14" s="5">
        <v>0</v>
      </c>
      <c r="I14" s="5">
        <v>0</v>
      </c>
      <c r="J14" s="5">
        <v>20</v>
      </c>
      <c r="K14" s="5">
        <v>0</v>
      </c>
      <c r="L14" s="5">
        <v>0</v>
      </c>
      <c r="M14" s="5">
        <v>0</v>
      </c>
      <c r="N14" s="5">
        <v>0</v>
      </c>
      <c r="O14" s="5">
        <v>1627.28</v>
      </c>
      <c r="P14" s="4" t="s">
        <v>29</v>
      </c>
      <c r="Q14" s="4" t="s">
        <v>38</v>
      </c>
      <c r="R14" s="4" t="s">
        <v>1</v>
      </c>
      <c r="S14" s="4" t="s">
        <v>39</v>
      </c>
      <c r="T14" s="4" t="s">
        <v>32</v>
      </c>
      <c r="U14" s="4" t="s">
        <v>87</v>
      </c>
      <c r="V14" s="4" t="s">
        <v>34</v>
      </c>
      <c r="W14" s="4" t="s">
        <v>41</v>
      </c>
    </row>
    <row r="15" ht="15" customHeight="1" spans="1:23">
      <c r="A15" s="4">
        <v>11</v>
      </c>
      <c r="B15" s="4" t="s">
        <v>26</v>
      </c>
      <c r="C15" s="4" t="s">
        <v>85</v>
      </c>
      <c r="D15" s="4" t="s">
        <v>88</v>
      </c>
      <c r="E15" s="4">
        <v>6</v>
      </c>
      <c r="F15" s="5">
        <v>48.5</v>
      </c>
      <c r="G15" s="5">
        <v>143</v>
      </c>
      <c r="H15" s="5">
        <v>3</v>
      </c>
      <c r="I15" s="5">
        <v>0</v>
      </c>
      <c r="J15" s="5">
        <v>0</v>
      </c>
      <c r="K15" s="5">
        <v>0</v>
      </c>
      <c r="L15" s="5">
        <v>0</v>
      </c>
      <c r="M15" s="5">
        <v>0</v>
      </c>
      <c r="N15" s="5">
        <v>0</v>
      </c>
      <c r="O15" s="5">
        <v>146</v>
      </c>
      <c r="P15" s="4" t="s">
        <v>29</v>
      </c>
      <c r="Q15" s="4" t="s">
        <v>89</v>
      </c>
      <c r="R15" s="4" t="s">
        <v>1</v>
      </c>
      <c r="S15" s="4" t="s">
        <v>90</v>
      </c>
      <c r="T15" s="4" t="s">
        <v>32</v>
      </c>
      <c r="U15" s="4" t="s">
        <v>91</v>
      </c>
      <c r="V15" s="4" t="s">
        <v>34</v>
      </c>
      <c r="W15" s="4" t="s">
        <v>92</v>
      </c>
    </row>
    <row r="16" ht="15" customHeight="1" spans="1:23">
      <c r="A16" s="4">
        <v>12</v>
      </c>
      <c r="B16" s="4" t="s">
        <v>26</v>
      </c>
      <c r="C16" s="4" t="s">
        <v>85</v>
      </c>
      <c r="D16" s="4" t="s">
        <v>93</v>
      </c>
      <c r="E16" s="4">
        <v>1</v>
      </c>
      <c r="F16" s="5">
        <v>98</v>
      </c>
      <c r="G16" s="5">
        <v>204</v>
      </c>
      <c r="H16" s="5">
        <v>3</v>
      </c>
      <c r="I16" s="5">
        <v>0</v>
      </c>
      <c r="J16" s="5">
        <v>0</v>
      </c>
      <c r="K16" s="5">
        <v>0</v>
      </c>
      <c r="L16" s="5">
        <v>0</v>
      </c>
      <c r="M16" s="5">
        <v>0</v>
      </c>
      <c r="N16" s="5">
        <v>0</v>
      </c>
      <c r="O16" s="5">
        <v>207</v>
      </c>
      <c r="P16" s="4" t="s">
        <v>29</v>
      </c>
      <c r="Q16" s="4" t="s">
        <v>94</v>
      </c>
      <c r="R16" s="4" t="s">
        <v>1</v>
      </c>
      <c r="S16" s="4" t="s">
        <v>95</v>
      </c>
      <c r="T16" s="4" t="s">
        <v>32</v>
      </c>
      <c r="U16" s="4" t="s">
        <v>96</v>
      </c>
      <c r="V16" s="4" t="s">
        <v>34</v>
      </c>
      <c r="W16" s="4" t="s">
        <v>97</v>
      </c>
    </row>
    <row r="17" ht="15" customHeight="1" spans="1:23">
      <c r="A17" s="4">
        <v>13</v>
      </c>
      <c r="B17" s="4" t="s">
        <v>26</v>
      </c>
      <c r="C17" s="4" t="s">
        <v>98</v>
      </c>
      <c r="D17" s="4" t="s">
        <v>99</v>
      </c>
      <c r="E17" s="4">
        <v>1</v>
      </c>
      <c r="F17" s="5">
        <v>140.13</v>
      </c>
      <c r="G17" s="5">
        <v>149.13</v>
      </c>
      <c r="H17" s="5">
        <v>3</v>
      </c>
      <c r="I17" s="5">
        <v>0</v>
      </c>
      <c r="J17" s="5">
        <v>0</v>
      </c>
      <c r="K17" s="5">
        <v>0</v>
      </c>
      <c r="L17" s="5">
        <v>0</v>
      </c>
      <c r="M17" s="5">
        <v>0</v>
      </c>
      <c r="N17" s="5">
        <v>0</v>
      </c>
      <c r="O17" s="5">
        <v>152.13</v>
      </c>
      <c r="P17" s="4" t="s">
        <v>29</v>
      </c>
      <c r="Q17" s="4" t="s">
        <v>100</v>
      </c>
      <c r="R17" s="4" t="s">
        <v>1</v>
      </c>
      <c r="S17" s="4" t="s">
        <v>101</v>
      </c>
      <c r="T17" s="4" t="s">
        <v>47</v>
      </c>
      <c r="U17" s="4" t="s">
        <v>102</v>
      </c>
      <c r="V17" s="4" t="s">
        <v>34</v>
      </c>
      <c r="W17" s="4" t="s">
        <v>103</v>
      </c>
    </row>
    <row r="18" ht="15" customHeight="1" spans="1:23">
      <c r="A18" s="4">
        <v>14</v>
      </c>
      <c r="B18" s="4" t="s">
        <v>26</v>
      </c>
      <c r="C18" s="4" t="s">
        <v>104</v>
      </c>
      <c r="D18" s="4" t="s">
        <v>105</v>
      </c>
      <c r="E18" s="4">
        <v>3</v>
      </c>
      <c r="F18" s="5">
        <v>267.64</v>
      </c>
      <c r="G18" s="5">
        <v>463.28</v>
      </c>
      <c r="H18" s="5">
        <v>0</v>
      </c>
      <c r="I18" s="5">
        <v>0</v>
      </c>
      <c r="J18" s="5">
        <v>40</v>
      </c>
      <c r="K18" s="5">
        <v>0</v>
      </c>
      <c r="L18" s="5">
        <v>0</v>
      </c>
      <c r="M18" s="5">
        <v>0</v>
      </c>
      <c r="N18" s="5">
        <v>0</v>
      </c>
      <c r="O18" s="5">
        <v>503.28</v>
      </c>
      <c r="P18" s="4" t="s">
        <v>29</v>
      </c>
      <c r="Q18" s="4" t="s">
        <v>106</v>
      </c>
      <c r="R18" s="4" t="s">
        <v>1</v>
      </c>
      <c r="S18" s="4" t="s">
        <v>107</v>
      </c>
      <c r="T18" s="4" t="s">
        <v>32</v>
      </c>
      <c r="U18" s="4" t="s">
        <v>108</v>
      </c>
      <c r="V18" s="4" t="s">
        <v>34</v>
      </c>
      <c r="W18" s="4" t="s">
        <v>109</v>
      </c>
    </row>
    <row r="19" ht="15" customHeight="1" spans="1:23">
      <c r="A19" s="4">
        <v>15</v>
      </c>
      <c r="B19" s="4" t="s">
        <v>26</v>
      </c>
      <c r="C19" s="4" t="s">
        <v>110</v>
      </c>
      <c r="D19" s="4" t="s">
        <v>111</v>
      </c>
      <c r="E19" s="4">
        <v>1</v>
      </c>
      <c r="F19" s="5">
        <v>46</v>
      </c>
      <c r="G19" s="5">
        <v>109</v>
      </c>
      <c r="H19" s="5">
        <v>3</v>
      </c>
      <c r="I19" s="5">
        <v>0</v>
      </c>
      <c r="J19" s="5">
        <v>0</v>
      </c>
      <c r="K19" s="5">
        <v>0</v>
      </c>
      <c r="L19" s="5">
        <v>0</v>
      </c>
      <c r="M19" s="5">
        <v>0</v>
      </c>
      <c r="N19" s="5">
        <v>0</v>
      </c>
      <c r="O19" s="5">
        <v>112</v>
      </c>
      <c r="P19" s="4" t="s">
        <v>29</v>
      </c>
      <c r="Q19" s="4" t="s">
        <v>81</v>
      </c>
      <c r="R19" s="4" t="s">
        <v>1</v>
      </c>
      <c r="S19" s="4" t="s">
        <v>112</v>
      </c>
      <c r="T19" s="4" t="s">
        <v>32</v>
      </c>
      <c r="U19" s="4" t="s">
        <v>113</v>
      </c>
      <c r="V19" s="4" t="s">
        <v>34</v>
      </c>
      <c r="W19" s="4" t="s">
        <v>84</v>
      </c>
    </row>
    <row r="20" ht="15" customHeight="1" spans="1:23">
      <c r="A20" s="4">
        <v>16</v>
      </c>
      <c r="B20" s="4" t="s">
        <v>26</v>
      </c>
      <c r="C20" s="4" t="s">
        <v>114</v>
      </c>
      <c r="D20" s="4" t="s">
        <v>115</v>
      </c>
      <c r="E20" s="4">
        <v>1</v>
      </c>
      <c r="F20" s="5">
        <v>240</v>
      </c>
      <c r="G20" s="5">
        <v>392.4</v>
      </c>
      <c r="H20" s="5">
        <v>0</v>
      </c>
      <c r="I20" s="5">
        <v>0</v>
      </c>
      <c r="J20" s="5">
        <v>0</v>
      </c>
      <c r="K20" s="5">
        <v>0</v>
      </c>
      <c r="L20" s="5">
        <v>0</v>
      </c>
      <c r="M20" s="5">
        <v>0</v>
      </c>
      <c r="N20" s="5">
        <v>0</v>
      </c>
      <c r="O20" s="5">
        <v>392.4</v>
      </c>
      <c r="P20" s="4" t="s">
        <v>29</v>
      </c>
      <c r="Q20" s="4" t="s">
        <v>116</v>
      </c>
      <c r="R20" s="4" t="s">
        <v>1</v>
      </c>
      <c r="S20" s="4" t="s">
        <v>117</v>
      </c>
      <c r="T20" s="4" t="s">
        <v>32</v>
      </c>
      <c r="U20" s="4" t="s">
        <v>118</v>
      </c>
      <c r="V20" s="4" t="s">
        <v>34</v>
      </c>
      <c r="W20" s="4" t="s">
        <v>119</v>
      </c>
    </row>
    <row r="21" ht="15" customHeight="1" spans="1:23">
      <c r="A21" s="4">
        <v>17</v>
      </c>
      <c r="B21" s="4" t="s">
        <v>26</v>
      </c>
      <c r="C21" s="4" t="s">
        <v>114</v>
      </c>
      <c r="D21" s="4" t="s">
        <v>120</v>
      </c>
      <c r="E21" s="4">
        <v>1</v>
      </c>
      <c r="F21" s="5">
        <v>122</v>
      </c>
      <c r="G21" s="5">
        <v>252</v>
      </c>
      <c r="H21" s="5">
        <v>0</v>
      </c>
      <c r="I21" s="5">
        <v>0</v>
      </c>
      <c r="J21" s="5">
        <v>0</v>
      </c>
      <c r="K21" s="5">
        <v>0</v>
      </c>
      <c r="L21" s="5">
        <v>0</v>
      </c>
      <c r="M21" s="5">
        <v>0</v>
      </c>
      <c r="N21" s="5">
        <v>0</v>
      </c>
      <c r="O21" s="5">
        <v>252</v>
      </c>
      <c r="P21" s="4" t="s">
        <v>29</v>
      </c>
      <c r="Q21" s="4" t="s">
        <v>69</v>
      </c>
      <c r="R21" s="4" t="s">
        <v>1</v>
      </c>
      <c r="S21" s="4" t="s">
        <v>121</v>
      </c>
      <c r="T21" s="4" t="s">
        <v>32</v>
      </c>
      <c r="U21" s="4" t="s">
        <v>122</v>
      </c>
      <c r="V21" s="4" t="s">
        <v>34</v>
      </c>
      <c r="W21" s="4" t="s">
        <v>73</v>
      </c>
    </row>
    <row r="22" ht="15" customHeight="1" spans="1:23">
      <c r="A22" s="4">
        <v>18</v>
      </c>
      <c r="B22" s="4" t="s">
        <v>26</v>
      </c>
      <c r="C22" s="4" t="s">
        <v>123</v>
      </c>
      <c r="D22" s="4" t="s">
        <v>124</v>
      </c>
      <c r="E22" s="4">
        <v>1</v>
      </c>
      <c r="F22" s="5">
        <v>41</v>
      </c>
      <c r="G22" s="5">
        <v>90</v>
      </c>
      <c r="H22" s="5">
        <v>0</v>
      </c>
      <c r="I22" s="5">
        <v>0</v>
      </c>
      <c r="J22" s="5">
        <v>0</v>
      </c>
      <c r="K22" s="5">
        <v>0</v>
      </c>
      <c r="L22" s="5">
        <v>0</v>
      </c>
      <c r="M22" s="5">
        <v>0</v>
      </c>
      <c r="N22" s="5">
        <v>0</v>
      </c>
      <c r="O22" s="5">
        <v>90</v>
      </c>
      <c r="P22" s="4" t="s">
        <v>29</v>
      </c>
      <c r="Q22" s="4" t="s">
        <v>125</v>
      </c>
      <c r="R22" s="4" t="s">
        <v>126</v>
      </c>
      <c r="S22" s="4" t="s">
        <v>127</v>
      </c>
      <c r="T22" s="4" t="s">
        <v>32</v>
      </c>
      <c r="U22" s="4" t="s">
        <v>128</v>
      </c>
      <c r="V22" s="4" t="s">
        <v>34</v>
      </c>
      <c r="W22" s="4" t="s">
        <v>129</v>
      </c>
    </row>
    <row r="23" ht="15" customHeight="1" spans="1:23">
      <c r="A23" s="4">
        <v>19</v>
      </c>
      <c r="B23" s="4" t="s">
        <v>26</v>
      </c>
      <c r="C23" s="4" t="s">
        <v>130</v>
      </c>
      <c r="D23" s="4" t="s">
        <v>131</v>
      </c>
      <c r="E23" s="4">
        <v>1</v>
      </c>
      <c r="F23" s="5">
        <v>59.9</v>
      </c>
      <c r="G23" s="5">
        <v>187</v>
      </c>
      <c r="H23" s="5">
        <v>3</v>
      </c>
      <c r="I23" s="5">
        <v>0</v>
      </c>
      <c r="J23" s="5">
        <v>0</v>
      </c>
      <c r="K23" s="5">
        <v>0</v>
      </c>
      <c r="L23" s="5">
        <v>0</v>
      </c>
      <c r="M23" s="5">
        <v>0</v>
      </c>
      <c r="N23" s="5">
        <v>0</v>
      </c>
      <c r="O23" s="5">
        <v>190</v>
      </c>
      <c r="P23" s="4" t="s">
        <v>29</v>
      </c>
      <c r="Q23" s="4" t="s">
        <v>132</v>
      </c>
      <c r="R23" s="4" t="s">
        <v>1</v>
      </c>
      <c r="S23" s="4" t="s">
        <v>133</v>
      </c>
      <c r="T23" s="4" t="s">
        <v>32</v>
      </c>
      <c r="U23" s="4" t="s">
        <v>134</v>
      </c>
      <c r="V23" s="4" t="s">
        <v>34</v>
      </c>
      <c r="W23" s="4" t="s">
        <v>135</v>
      </c>
    </row>
    <row r="24" ht="15" customHeight="1" spans="1:23">
      <c r="A24" s="4">
        <v>20</v>
      </c>
      <c r="B24" s="4" t="s">
        <v>26</v>
      </c>
      <c r="C24" s="4" t="s">
        <v>136</v>
      </c>
      <c r="D24" s="4" t="s">
        <v>137</v>
      </c>
      <c r="E24" s="4">
        <v>1</v>
      </c>
      <c r="F24" s="5">
        <v>88</v>
      </c>
      <c r="G24" s="5">
        <v>184</v>
      </c>
      <c r="H24" s="5">
        <v>3</v>
      </c>
      <c r="I24" s="5">
        <v>0</v>
      </c>
      <c r="J24" s="5">
        <v>0</v>
      </c>
      <c r="K24" s="5">
        <v>0</v>
      </c>
      <c r="L24" s="5">
        <v>0</v>
      </c>
      <c r="M24" s="5">
        <v>17.5</v>
      </c>
      <c r="N24" s="5">
        <v>0</v>
      </c>
      <c r="O24" s="5">
        <v>204.5</v>
      </c>
      <c r="P24" s="4" t="s">
        <v>29</v>
      </c>
      <c r="Q24" s="4" t="s">
        <v>138</v>
      </c>
      <c r="R24" s="4" t="s">
        <v>1</v>
      </c>
      <c r="S24" s="4" t="s">
        <v>39</v>
      </c>
      <c r="T24" s="4" t="s">
        <v>32</v>
      </c>
      <c r="U24" s="4" t="s">
        <v>139</v>
      </c>
      <c r="V24" s="4" t="s">
        <v>34</v>
      </c>
      <c r="W24" s="4" t="s">
        <v>140</v>
      </c>
    </row>
    <row r="25" ht="15" customHeight="1" spans="1:23">
      <c r="A25" s="4">
        <v>21</v>
      </c>
      <c r="B25" s="4" t="s">
        <v>26</v>
      </c>
      <c r="C25" s="4" t="s">
        <v>130</v>
      </c>
      <c r="D25" s="4" t="s">
        <v>141</v>
      </c>
      <c r="E25" s="4">
        <v>1</v>
      </c>
      <c r="F25" s="5">
        <v>159.36</v>
      </c>
      <c r="G25" s="5">
        <v>326.72</v>
      </c>
      <c r="H25" s="5">
        <v>3</v>
      </c>
      <c r="I25" s="5">
        <v>0</v>
      </c>
      <c r="J25" s="5">
        <v>0</v>
      </c>
      <c r="K25" s="5">
        <v>0</v>
      </c>
      <c r="L25" s="5">
        <v>0</v>
      </c>
      <c r="M25" s="5">
        <v>0</v>
      </c>
      <c r="N25" s="5">
        <v>0</v>
      </c>
      <c r="O25" s="5">
        <v>329.72</v>
      </c>
      <c r="P25" s="4" t="s">
        <v>29</v>
      </c>
      <c r="Q25" s="4" t="s">
        <v>125</v>
      </c>
      <c r="R25" s="4" t="s">
        <v>1</v>
      </c>
      <c r="S25" s="4" t="s">
        <v>142</v>
      </c>
      <c r="T25" s="4" t="s">
        <v>32</v>
      </c>
      <c r="U25" s="4" t="s">
        <v>143</v>
      </c>
      <c r="V25" s="4" t="s">
        <v>34</v>
      </c>
      <c r="W25" s="4" t="s">
        <v>129</v>
      </c>
    </row>
    <row r="26" ht="15" customHeight="1" spans="1:23">
      <c r="A26" s="4">
        <v>22</v>
      </c>
      <c r="B26" s="4" t="s">
        <v>26</v>
      </c>
      <c r="C26" s="4" t="s">
        <v>130</v>
      </c>
      <c r="D26" s="4" t="s">
        <v>144</v>
      </c>
      <c r="E26" s="4">
        <v>2</v>
      </c>
      <c r="F26" s="5">
        <v>334.76</v>
      </c>
      <c r="G26" s="5">
        <v>1061.34</v>
      </c>
      <c r="H26" s="5">
        <v>3</v>
      </c>
      <c r="I26" s="5">
        <v>0</v>
      </c>
      <c r="J26" s="5">
        <v>20</v>
      </c>
      <c r="K26" s="5">
        <v>0</v>
      </c>
      <c r="L26" s="5">
        <v>0</v>
      </c>
      <c r="M26" s="5">
        <v>0</v>
      </c>
      <c r="N26" s="5">
        <v>0</v>
      </c>
      <c r="O26" s="5">
        <v>1084.34</v>
      </c>
      <c r="P26" s="4" t="s">
        <v>29</v>
      </c>
      <c r="Q26" s="4" t="s">
        <v>145</v>
      </c>
      <c r="R26" s="4" t="s">
        <v>1</v>
      </c>
      <c r="S26" s="4" t="s">
        <v>146</v>
      </c>
      <c r="T26" s="4" t="s">
        <v>32</v>
      </c>
      <c r="U26" s="4" t="s">
        <v>147</v>
      </c>
      <c r="V26" s="4" t="s">
        <v>34</v>
      </c>
      <c r="W26" s="4" t="s">
        <v>148</v>
      </c>
    </row>
    <row r="27" ht="15" customHeight="1" spans="1:23">
      <c r="A27" s="4">
        <v>23</v>
      </c>
      <c r="B27" s="4" t="s">
        <v>26</v>
      </c>
      <c r="C27" s="4" t="s">
        <v>130</v>
      </c>
      <c r="D27" s="4" t="s">
        <v>149</v>
      </c>
      <c r="E27" s="4">
        <v>3</v>
      </c>
      <c r="F27" s="5">
        <v>883.4</v>
      </c>
      <c r="G27" s="5">
        <v>1245.36</v>
      </c>
      <c r="H27" s="5">
        <v>0</v>
      </c>
      <c r="I27" s="5">
        <v>0</v>
      </c>
      <c r="J27" s="5">
        <v>20</v>
      </c>
      <c r="K27" s="5">
        <v>0</v>
      </c>
      <c r="L27" s="5">
        <v>0</v>
      </c>
      <c r="M27" s="5">
        <v>0</v>
      </c>
      <c r="N27" s="5">
        <v>0</v>
      </c>
      <c r="O27" s="5">
        <v>1265.36</v>
      </c>
      <c r="P27" s="4" t="s">
        <v>29</v>
      </c>
      <c r="Q27" s="4" t="s">
        <v>38</v>
      </c>
      <c r="R27" s="4" t="s">
        <v>1</v>
      </c>
      <c r="S27" s="4" t="s">
        <v>39</v>
      </c>
      <c r="T27" s="4" t="s">
        <v>32</v>
      </c>
      <c r="U27" s="4" t="s">
        <v>150</v>
      </c>
      <c r="V27" s="4" t="s">
        <v>34</v>
      </c>
      <c r="W27" s="4" t="s">
        <v>41</v>
      </c>
    </row>
    <row r="28" ht="15" customHeight="1" spans="1:23">
      <c r="A28" s="4">
        <v>24</v>
      </c>
      <c r="B28" s="4" t="s">
        <v>26</v>
      </c>
      <c r="C28" s="4" t="s">
        <v>151</v>
      </c>
      <c r="D28" s="4" t="s">
        <v>152</v>
      </c>
      <c r="E28" s="4">
        <v>1</v>
      </c>
      <c r="F28" s="5">
        <v>202.6</v>
      </c>
      <c r="G28" s="5">
        <v>0</v>
      </c>
      <c r="H28" s="5">
        <v>0</v>
      </c>
      <c r="I28" s="5">
        <v>0</v>
      </c>
      <c r="J28" s="5">
        <v>20</v>
      </c>
      <c r="K28" s="5">
        <v>0</v>
      </c>
      <c r="L28" s="5">
        <v>0</v>
      </c>
      <c r="M28" s="5">
        <v>0</v>
      </c>
      <c r="N28" s="5">
        <v>0</v>
      </c>
      <c r="O28" s="5">
        <v>20</v>
      </c>
      <c r="P28" s="4" t="s">
        <v>153</v>
      </c>
      <c r="Q28" s="4" t="s">
        <v>154</v>
      </c>
      <c r="R28" s="4" t="s">
        <v>26</v>
      </c>
      <c r="S28" s="4" t="s">
        <v>29</v>
      </c>
      <c r="T28" s="4" t="s">
        <v>32</v>
      </c>
      <c r="U28" s="4" t="s">
        <v>155</v>
      </c>
      <c r="V28" s="4" t="s">
        <v>109</v>
      </c>
      <c r="W28" s="4" t="s">
        <v>34</v>
      </c>
    </row>
    <row r="29" ht="15" customHeight="1" spans="1:23">
      <c r="A29" s="4">
        <v>25</v>
      </c>
      <c r="B29" s="4" t="s">
        <v>26</v>
      </c>
      <c r="C29" s="4" t="s">
        <v>156</v>
      </c>
      <c r="D29" s="4" t="s">
        <v>157</v>
      </c>
      <c r="E29" s="4">
        <v>8</v>
      </c>
      <c r="F29" s="5">
        <v>599.14</v>
      </c>
      <c r="G29" s="5">
        <v>907.21</v>
      </c>
      <c r="H29" s="5">
        <v>0</v>
      </c>
      <c r="I29" s="5">
        <v>0</v>
      </c>
      <c r="J29" s="5">
        <v>60</v>
      </c>
      <c r="K29" s="5">
        <v>0</v>
      </c>
      <c r="L29" s="5">
        <v>0</v>
      </c>
      <c r="M29" s="5">
        <v>0</v>
      </c>
      <c r="N29" s="5">
        <v>0</v>
      </c>
      <c r="O29" s="5">
        <v>967.21</v>
      </c>
      <c r="P29" s="4" t="s">
        <v>29</v>
      </c>
      <c r="Q29" s="4" t="s">
        <v>106</v>
      </c>
      <c r="R29" s="4" t="s">
        <v>1</v>
      </c>
      <c r="S29" s="4" t="s">
        <v>107</v>
      </c>
      <c r="T29" s="4" t="s">
        <v>32</v>
      </c>
      <c r="U29" s="4" t="s">
        <v>158</v>
      </c>
      <c r="V29" s="4" t="s">
        <v>34</v>
      </c>
      <c r="W29" s="4" t="s">
        <v>109</v>
      </c>
    </row>
    <row r="30" ht="15" customHeight="1" spans="1:23">
      <c r="A30" s="4">
        <v>26</v>
      </c>
      <c r="B30" s="4" t="s">
        <v>26</v>
      </c>
      <c r="C30" s="4" t="s">
        <v>156</v>
      </c>
      <c r="D30" s="4" t="s">
        <v>159</v>
      </c>
      <c r="E30" s="4">
        <v>1</v>
      </c>
      <c r="F30" s="5">
        <v>213.64</v>
      </c>
      <c r="G30" s="5">
        <v>499.07</v>
      </c>
      <c r="H30" s="5">
        <v>3</v>
      </c>
      <c r="I30" s="5">
        <v>0</v>
      </c>
      <c r="J30" s="5">
        <v>20</v>
      </c>
      <c r="K30" s="5">
        <v>0</v>
      </c>
      <c r="L30" s="5">
        <v>0</v>
      </c>
      <c r="M30" s="5">
        <v>0</v>
      </c>
      <c r="N30" s="5">
        <v>0</v>
      </c>
      <c r="O30" s="5">
        <v>522.07</v>
      </c>
      <c r="P30" s="4" t="s">
        <v>29</v>
      </c>
      <c r="Q30" s="4" t="s">
        <v>89</v>
      </c>
      <c r="R30" s="4" t="s">
        <v>1</v>
      </c>
      <c r="S30" s="4" t="s">
        <v>90</v>
      </c>
      <c r="T30" s="4" t="s">
        <v>32</v>
      </c>
      <c r="U30" s="4" t="s">
        <v>160</v>
      </c>
      <c r="V30" s="4" t="s">
        <v>34</v>
      </c>
      <c r="W30" s="4" t="s">
        <v>92</v>
      </c>
    </row>
    <row r="31" ht="15" customHeight="1" spans="1:23">
      <c r="A31" s="4">
        <v>27</v>
      </c>
      <c r="B31" s="4" t="s">
        <v>26</v>
      </c>
      <c r="C31" s="4" t="s">
        <v>161</v>
      </c>
      <c r="D31" s="4" t="s">
        <v>162</v>
      </c>
      <c r="E31" s="4">
        <v>1</v>
      </c>
      <c r="F31" s="5">
        <v>196.73</v>
      </c>
      <c r="G31" s="5">
        <v>205.73</v>
      </c>
      <c r="H31" s="5">
        <v>3</v>
      </c>
      <c r="I31" s="5">
        <v>0</v>
      </c>
      <c r="J31" s="5">
        <v>20</v>
      </c>
      <c r="K31" s="5">
        <v>0</v>
      </c>
      <c r="L31" s="5">
        <v>0</v>
      </c>
      <c r="M31" s="5">
        <v>20.65</v>
      </c>
      <c r="N31" s="5">
        <v>-50</v>
      </c>
      <c r="O31" s="5">
        <v>199.38</v>
      </c>
      <c r="P31" s="4" t="s">
        <v>29</v>
      </c>
      <c r="Q31" s="4" t="s">
        <v>163</v>
      </c>
      <c r="R31" s="4" t="s">
        <v>1</v>
      </c>
      <c r="S31" s="4" t="s">
        <v>164</v>
      </c>
      <c r="T31" s="4" t="s">
        <v>47</v>
      </c>
      <c r="U31" s="4" t="s">
        <v>165</v>
      </c>
      <c r="V31" s="4" t="s">
        <v>34</v>
      </c>
      <c r="W31" s="4" t="s">
        <v>166</v>
      </c>
    </row>
    <row r="32" ht="15" customHeight="1" spans="1:23">
      <c r="A32" s="4">
        <v>28</v>
      </c>
      <c r="B32" s="4" t="s">
        <v>26</v>
      </c>
      <c r="C32" s="4" t="s">
        <v>167</v>
      </c>
      <c r="D32" s="4" t="s">
        <v>168</v>
      </c>
      <c r="E32" s="4">
        <v>1</v>
      </c>
      <c r="F32" s="5">
        <v>73</v>
      </c>
      <c r="G32" s="5">
        <v>139.6</v>
      </c>
      <c r="H32" s="5">
        <v>0</v>
      </c>
      <c r="I32" s="5">
        <v>0</v>
      </c>
      <c r="J32" s="5">
        <v>0</v>
      </c>
      <c r="K32" s="5">
        <v>0</v>
      </c>
      <c r="L32" s="5">
        <v>0</v>
      </c>
      <c r="M32" s="5">
        <v>0</v>
      </c>
      <c r="N32" s="5">
        <v>0</v>
      </c>
      <c r="O32" s="5">
        <v>139.6</v>
      </c>
      <c r="P32" s="4" t="s">
        <v>29</v>
      </c>
      <c r="Q32" s="4" t="s">
        <v>169</v>
      </c>
      <c r="R32" s="4" t="s">
        <v>1</v>
      </c>
      <c r="S32" s="4" t="s">
        <v>170</v>
      </c>
      <c r="T32" s="4" t="s">
        <v>47</v>
      </c>
      <c r="U32" s="4" t="s">
        <v>171</v>
      </c>
      <c r="V32" s="4" t="s">
        <v>34</v>
      </c>
      <c r="W32" s="4" t="s">
        <v>172</v>
      </c>
    </row>
    <row r="33" ht="15" customHeight="1" spans="1:23">
      <c r="A33" s="4">
        <v>29</v>
      </c>
      <c r="B33" s="4" t="s">
        <v>26</v>
      </c>
      <c r="C33" s="4" t="s">
        <v>173</v>
      </c>
      <c r="D33" s="4" t="s">
        <v>174</v>
      </c>
      <c r="E33" s="4">
        <v>5</v>
      </c>
      <c r="F33" s="5">
        <v>1206.7</v>
      </c>
      <c r="G33" s="5">
        <v>1456.84</v>
      </c>
      <c r="H33" s="5">
        <v>0</v>
      </c>
      <c r="I33" s="5">
        <v>0</v>
      </c>
      <c r="J33" s="5">
        <v>100</v>
      </c>
      <c r="K33" s="5">
        <v>0</v>
      </c>
      <c r="L33" s="5">
        <v>0</v>
      </c>
      <c r="M33" s="5">
        <v>0</v>
      </c>
      <c r="N33" s="5">
        <v>-50</v>
      </c>
      <c r="O33" s="5">
        <v>1506.84</v>
      </c>
      <c r="P33" s="4" t="s">
        <v>29</v>
      </c>
      <c r="Q33" s="4" t="s">
        <v>175</v>
      </c>
      <c r="R33" s="4" t="s">
        <v>1</v>
      </c>
      <c r="S33" s="4" t="s">
        <v>176</v>
      </c>
      <c r="T33" s="4" t="s">
        <v>32</v>
      </c>
      <c r="U33" s="4" t="s">
        <v>177</v>
      </c>
      <c r="V33" s="4" t="s">
        <v>34</v>
      </c>
      <c r="W33" s="4" t="s">
        <v>178</v>
      </c>
    </row>
    <row r="34" ht="15" customHeight="1" spans="1:23">
      <c r="A34" s="4">
        <v>30</v>
      </c>
      <c r="B34" s="4" t="s">
        <v>26</v>
      </c>
      <c r="C34" s="4" t="s">
        <v>179</v>
      </c>
      <c r="D34" s="4" t="s">
        <v>180</v>
      </c>
      <c r="E34" s="4">
        <v>1</v>
      </c>
      <c r="F34" s="5">
        <v>50</v>
      </c>
      <c r="G34" s="5">
        <v>108</v>
      </c>
      <c r="H34" s="5">
        <v>3</v>
      </c>
      <c r="I34" s="5">
        <v>0</v>
      </c>
      <c r="J34" s="5">
        <v>0</v>
      </c>
      <c r="K34" s="5">
        <v>0</v>
      </c>
      <c r="L34" s="5">
        <v>0</v>
      </c>
      <c r="M34" s="5">
        <v>0</v>
      </c>
      <c r="N34" s="5">
        <v>0</v>
      </c>
      <c r="O34" s="5">
        <v>111</v>
      </c>
      <c r="P34" s="4" t="s">
        <v>29</v>
      </c>
      <c r="Q34" s="4" t="s">
        <v>94</v>
      </c>
      <c r="R34" s="4" t="s">
        <v>1</v>
      </c>
      <c r="S34" s="4" t="s">
        <v>181</v>
      </c>
      <c r="T34" s="4" t="s">
        <v>32</v>
      </c>
      <c r="U34" s="4" t="s">
        <v>182</v>
      </c>
      <c r="V34" s="4" t="s">
        <v>34</v>
      </c>
      <c r="W34" s="4" t="s">
        <v>97</v>
      </c>
    </row>
    <row r="35" ht="15" customHeight="1" spans="1:23">
      <c r="A35" s="4">
        <v>31</v>
      </c>
      <c r="B35" s="4" t="s">
        <v>26</v>
      </c>
      <c r="C35" s="4" t="s">
        <v>183</v>
      </c>
      <c r="D35" s="4" t="s">
        <v>184</v>
      </c>
      <c r="E35" s="4">
        <v>5</v>
      </c>
      <c r="F35" s="5">
        <v>2922.72</v>
      </c>
      <c r="G35" s="5">
        <v>3808.23</v>
      </c>
      <c r="H35" s="5">
        <v>3</v>
      </c>
      <c r="I35" s="5">
        <v>0</v>
      </c>
      <c r="J35" s="5">
        <v>100</v>
      </c>
      <c r="K35" s="5">
        <v>0</v>
      </c>
      <c r="L35" s="5">
        <v>0</v>
      </c>
      <c r="M35" s="5">
        <v>0</v>
      </c>
      <c r="N35" s="5">
        <v>-200</v>
      </c>
      <c r="O35" s="5">
        <v>3711.23</v>
      </c>
      <c r="P35" s="4" t="s">
        <v>29</v>
      </c>
      <c r="Q35" s="4" t="s">
        <v>185</v>
      </c>
      <c r="R35" s="4" t="s">
        <v>1</v>
      </c>
      <c r="S35" s="4" t="s">
        <v>186</v>
      </c>
      <c r="T35" s="4" t="s">
        <v>32</v>
      </c>
      <c r="U35" s="4" t="s">
        <v>187</v>
      </c>
      <c r="V35" s="4" t="s">
        <v>34</v>
      </c>
      <c r="W35" s="4" t="s">
        <v>188</v>
      </c>
    </row>
    <row r="36" ht="15" customHeight="1" spans="1:23">
      <c r="A36" s="4">
        <v>32</v>
      </c>
      <c r="B36" s="4" t="s">
        <v>26</v>
      </c>
      <c r="C36" s="4" t="s">
        <v>189</v>
      </c>
      <c r="D36" s="4" t="s">
        <v>190</v>
      </c>
      <c r="E36" s="4">
        <v>4</v>
      </c>
      <c r="F36" s="5">
        <v>370</v>
      </c>
      <c r="G36" s="5">
        <v>508.15</v>
      </c>
      <c r="H36" s="5">
        <v>0</v>
      </c>
      <c r="I36" s="5">
        <v>0</v>
      </c>
      <c r="J36" s="5">
        <v>20</v>
      </c>
      <c r="K36" s="5">
        <v>0</v>
      </c>
      <c r="L36" s="5">
        <v>3</v>
      </c>
      <c r="M36" s="5">
        <v>0</v>
      </c>
      <c r="N36" s="5">
        <v>0</v>
      </c>
      <c r="O36" s="5">
        <v>531.15</v>
      </c>
      <c r="P36" s="4" t="s">
        <v>191</v>
      </c>
      <c r="Q36" s="4" t="s">
        <v>106</v>
      </c>
      <c r="R36" s="4" t="s">
        <v>1</v>
      </c>
      <c r="S36" s="4" t="s">
        <v>107</v>
      </c>
      <c r="T36" s="4" t="s">
        <v>32</v>
      </c>
      <c r="U36" s="4" t="s">
        <v>192</v>
      </c>
      <c r="V36" s="4" t="s">
        <v>49</v>
      </c>
      <c r="W36" s="4" t="s">
        <v>109</v>
      </c>
    </row>
    <row r="37" ht="15" customHeight="1" spans="1:23">
      <c r="A37" s="4">
        <v>33</v>
      </c>
      <c r="B37" s="4" t="s">
        <v>26</v>
      </c>
      <c r="C37" s="4" t="s">
        <v>193</v>
      </c>
      <c r="D37" s="4" t="s">
        <v>194</v>
      </c>
      <c r="E37" s="4">
        <v>1</v>
      </c>
      <c r="F37" s="5">
        <v>272</v>
      </c>
      <c r="G37" s="5">
        <v>418.5</v>
      </c>
      <c r="H37" s="5">
        <v>3</v>
      </c>
      <c r="I37" s="5">
        <v>0</v>
      </c>
      <c r="J37" s="5">
        <v>0</v>
      </c>
      <c r="K37" s="5">
        <v>0</v>
      </c>
      <c r="L37" s="5">
        <v>0</v>
      </c>
      <c r="M37" s="5">
        <v>0</v>
      </c>
      <c r="N37" s="5">
        <v>0</v>
      </c>
      <c r="O37" s="5">
        <v>421.5</v>
      </c>
      <c r="P37" s="4" t="s">
        <v>195</v>
      </c>
      <c r="Q37" s="4" t="s">
        <v>59</v>
      </c>
      <c r="R37" s="4" t="s">
        <v>1</v>
      </c>
      <c r="S37" s="4" t="s">
        <v>60</v>
      </c>
      <c r="T37" s="4" t="s">
        <v>47</v>
      </c>
      <c r="U37" s="4" t="s">
        <v>196</v>
      </c>
      <c r="V37" s="4" t="s">
        <v>197</v>
      </c>
      <c r="W37" s="4" t="s">
        <v>62</v>
      </c>
    </row>
    <row r="38" ht="15" customHeight="1" spans="1:23">
      <c r="A38" s="4">
        <v>34</v>
      </c>
      <c r="B38" s="4" t="s">
        <v>26</v>
      </c>
      <c r="C38" s="4" t="s">
        <v>198</v>
      </c>
      <c r="D38" s="4" t="s">
        <v>199</v>
      </c>
      <c r="E38" s="4">
        <v>4</v>
      </c>
      <c r="F38" s="5">
        <v>60</v>
      </c>
      <c r="G38" s="5">
        <v>116.2</v>
      </c>
      <c r="H38" s="5">
        <v>0</v>
      </c>
      <c r="I38" s="5">
        <v>0</v>
      </c>
      <c r="J38" s="5">
        <v>0</v>
      </c>
      <c r="K38" s="5">
        <v>0</v>
      </c>
      <c r="L38" s="5">
        <v>0</v>
      </c>
      <c r="M38" s="5">
        <v>0</v>
      </c>
      <c r="N38" s="5">
        <v>0</v>
      </c>
      <c r="O38" s="5">
        <v>116.2</v>
      </c>
      <c r="P38" s="4" t="s">
        <v>29</v>
      </c>
      <c r="Q38" s="4" t="s">
        <v>200</v>
      </c>
      <c r="R38" s="4" t="s">
        <v>1</v>
      </c>
      <c r="S38" s="4" t="s">
        <v>201</v>
      </c>
      <c r="T38" s="4" t="s">
        <v>32</v>
      </c>
      <c r="U38" s="4" t="s">
        <v>202</v>
      </c>
      <c r="V38" s="4" t="s">
        <v>34</v>
      </c>
      <c r="W38" s="4" t="s">
        <v>203</v>
      </c>
    </row>
    <row r="39" ht="15" customHeight="1" spans="1:23">
      <c r="A39" s="4">
        <v>35</v>
      </c>
      <c r="B39" s="4" t="s">
        <v>26</v>
      </c>
      <c r="C39" s="4" t="s">
        <v>204</v>
      </c>
      <c r="D39" s="4" t="s">
        <v>205</v>
      </c>
      <c r="E39" s="4">
        <v>2</v>
      </c>
      <c r="F39" s="5">
        <v>36</v>
      </c>
      <c r="G39" s="5">
        <v>80</v>
      </c>
      <c r="H39" s="5">
        <v>3</v>
      </c>
      <c r="I39" s="5">
        <v>0</v>
      </c>
      <c r="J39" s="5">
        <v>0</v>
      </c>
      <c r="K39" s="5">
        <v>0</v>
      </c>
      <c r="L39" s="5">
        <v>0</v>
      </c>
      <c r="M39" s="5">
        <v>0</v>
      </c>
      <c r="N39" s="5">
        <v>0</v>
      </c>
      <c r="O39" s="5">
        <v>83</v>
      </c>
      <c r="P39" s="4" t="s">
        <v>29</v>
      </c>
      <c r="Q39" s="4" t="s">
        <v>163</v>
      </c>
      <c r="R39" s="4" t="s">
        <v>1</v>
      </c>
      <c r="S39" s="4" t="s">
        <v>206</v>
      </c>
      <c r="T39" s="4" t="s">
        <v>47</v>
      </c>
      <c r="U39" s="4" t="s">
        <v>207</v>
      </c>
      <c r="V39" s="4" t="s">
        <v>34</v>
      </c>
      <c r="W39" s="4" t="s">
        <v>166</v>
      </c>
    </row>
    <row r="40" ht="15" customHeight="1" spans="1:23">
      <c r="A40" s="4">
        <v>36</v>
      </c>
      <c r="B40" s="4" t="s">
        <v>26</v>
      </c>
      <c r="C40" s="4" t="s">
        <v>208</v>
      </c>
      <c r="D40" s="4" t="s">
        <v>209</v>
      </c>
      <c r="E40" s="4">
        <v>1</v>
      </c>
      <c r="F40" s="5">
        <v>262.4</v>
      </c>
      <c r="G40" s="5">
        <v>428.24</v>
      </c>
      <c r="H40" s="5">
        <v>3</v>
      </c>
      <c r="I40" s="5">
        <v>0</v>
      </c>
      <c r="J40" s="5">
        <v>20</v>
      </c>
      <c r="K40" s="5">
        <v>0</v>
      </c>
      <c r="L40" s="5">
        <v>0</v>
      </c>
      <c r="M40" s="5">
        <v>0</v>
      </c>
      <c r="N40" s="5">
        <v>0</v>
      </c>
      <c r="O40" s="5">
        <v>451.24</v>
      </c>
      <c r="P40" s="4" t="s">
        <v>29</v>
      </c>
      <c r="Q40" s="4" t="s">
        <v>210</v>
      </c>
      <c r="R40" s="4" t="s">
        <v>1</v>
      </c>
      <c r="S40" s="4" t="s">
        <v>211</v>
      </c>
      <c r="T40" s="4" t="s">
        <v>32</v>
      </c>
      <c r="U40" s="4" t="s">
        <v>212</v>
      </c>
      <c r="V40" s="4" t="s">
        <v>34</v>
      </c>
      <c r="W40" s="4" t="s">
        <v>213</v>
      </c>
    </row>
    <row r="41" ht="15" customHeight="1" spans="1:23">
      <c r="A41" s="4">
        <v>37</v>
      </c>
      <c r="B41" s="4" t="s">
        <v>26</v>
      </c>
      <c r="C41" s="4" t="s">
        <v>214</v>
      </c>
      <c r="D41" s="4" t="s">
        <v>215</v>
      </c>
      <c r="E41" s="4">
        <v>1</v>
      </c>
      <c r="F41" s="5">
        <v>110.4</v>
      </c>
      <c r="G41" s="5">
        <v>261.62</v>
      </c>
      <c r="H41" s="5">
        <v>3</v>
      </c>
      <c r="I41" s="5">
        <v>0</v>
      </c>
      <c r="J41" s="5">
        <v>0</v>
      </c>
      <c r="K41" s="5">
        <v>0</v>
      </c>
      <c r="L41" s="5">
        <v>0</v>
      </c>
      <c r="M41" s="5">
        <v>0</v>
      </c>
      <c r="N41" s="5">
        <v>0</v>
      </c>
      <c r="O41" s="5">
        <v>264.62</v>
      </c>
      <c r="P41" s="4" t="s">
        <v>29</v>
      </c>
      <c r="Q41" s="4" t="s">
        <v>89</v>
      </c>
      <c r="R41" s="4" t="s">
        <v>1</v>
      </c>
      <c r="S41" s="4" t="s">
        <v>90</v>
      </c>
      <c r="T41" s="4" t="s">
        <v>32</v>
      </c>
      <c r="U41" s="4" t="s">
        <v>216</v>
      </c>
      <c r="V41" s="4" t="s">
        <v>34</v>
      </c>
      <c r="W41" s="4" t="s">
        <v>92</v>
      </c>
    </row>
    <row r="42" ht="15" customHeight="1" spans="1:23">
      <c r="A42" s="4">
        <v>38</v>
      </c>
      <c r="B42" s="4" t="s">
        <v>26</v>
      </c>
      <c r="C42" s="4" t="s">
        <v>214</v>
      </c>
      <c r="D42" s="4" t="s">
        <v>217</v>
      </c>
      <c r="E42" s="4">
        <v>1</v>
      </c>
      <c r="F42" s="5">
        <v>341</v>
      </c>
      <c r="G42" s="5">
        <v>622</v>
      </c>
      <c r="H42" s="5">
        <v>3</v>
      </c>
      <c r="I42" s="5">
        <v>0</v>
      </c>
      <c r="J42" s="5">
        <v>20</v>
      </c>
      <c r="K42" s="5">
        <v>0</v>
      </c>
      <c r="L42" s="5">
        <v>0</v>
      </c>
      <c r="M42" s="5">
        <v>0</v>
      </c>
      <c r="N42" s="5">
        <v>0</v>
      </c>
      <c r="O42" s="5">
        <v>645</v>
      </c>
      <c r="P42" s="4" t="s">
        <v>29</v>
      </c>
      <c r="Q42" s="4" t="s">
        <v>125</v>
      </c>
      <c r="R42" s="4" t="s">
        <v>1</v>
      </c>
      <c r="S42" s="4" t="s">
        <v>218</v>
      </c>
      <c r="T42" s="4" t="s">
        <v>32</v>
      </c>
      <c r="U42" s="4" t="s">
        <v>219</v>
      </c>
      <c r="V42" s="4" t="s">
        <v>34</v>
      </c>
      <c r="W42" s="4" t="s">
        <v>129</v>
      </c>
    </row>
    <row r="43" ht="15" customHeight="1" spans="1:23">
      <c r="A43" s="4">
        <v>39</v>
      </c>
      <c r="B43" s="4" t="s">
        <v>26</v>
      </c>
      <c r="C43" s="4" t="s">
        <v>220</v>
      </c>
      <c r="D43" s="4" t="s">
        <v>221</v>
      </c>
      <c r="E43" s="4">
        <v>1</v>
      </c>
      <c r="F43" s="5">
        <v>36</v>
      </c>
      <c r="G43" s="5">
        <v>80</v>
      </c>
      <c r="H43" s="5">
        <v>3</v>
      </c>
      <c r="I43" s="5">
        <v>0</v>
      </c>
      <c r="J43" s="5">
        <v>20</v>
      </c>
      <c r="K43" s="5">
        <v>0</v>
      </c>
      <c r="L43" s="5">
        <v>0</v>
      </c>
      <c r="M43" s="5">
        <v>0</v>
      </c>
      <c r="N43" s="5">
        <v>0</v>
      </c>
      <c r="O43" s="5">
        <v>103</v>
      </c>
      <c r="P43" s="4" t="s">
        <v>29</v>
      </c>
      <c r="Q43" s="4" t="s">
        <v>222</v>
      </c>
      <c r="R43" s="4" t="s">
        <v>223</v>
      </c>
      <c r="S43" s="4" t="s">
        <v>224</v>
      </c>
      <c r="T43" s="4" t="s">
        <v>32</v>
      </c>
      <c r="U43" s="4" t="s">
        <v>78</v>
      </c>
      <c r="V43" s="4" t="s">
        <v>34</v>
      </c>
      <c r="W43" s="4" t="s">
        <v>225</v>
      </c>
    </row>
    <row r="44" ht="15" customHeight="1" spans="1:23">
      <c r="A44" s="4">
        <v>40</v>
      </c>
      <c r="B44" s="4" t="s">
        <v>26</v>
      </c>
      <c r="C44" s="4" t="s">
        <v>226</v>
      </c>
      <c r="D44" s="4" t="s">
        <v>227</v>
      </c>
      <c r="E44" s="4">
        <v>1</v>
      </c>
      <c r="F44" s="5">
        <v>1</v>
      </c>
      <c r="G44" s="5">
        <v>12</v>
      </c>
      <c r="H44" s="5">
        <v>0</v>
      </c>
      <c r="I44" s="5">
        <v>0</v>
      </c>
      <c r="J44" s="5">
        <v>0</v>
      </c>
      <c r="K44" s="5">
        <v>0</v>
      </c>
      <c r="L44" s="5">
        <v>0</v>
      </c>
      <c r="M44" s="5">
        <v>0</v>
      </c>
      <c r="N44" s="5">
        <v>0</v>
      </c>
      <c r="O44" s="5">
        <v>12</v>
      </c>
      <c r="P44" s="4" t="s">
        <v>29</v>
      </c>
      <c r="Q44" s="4" t="s">
        <v>163</v>
      </c>
      <c r="R44" s="4" t="s">
        <v>1</v>
      </c>
      <c r="S44" s="4" t="s">
        <v>228</v>
      </c>
      <c r="T44" s="4" t="s">
        <v>47</v>
      </c>
      <c r="U44" s="4" t="s">
        <v>229</v>
      </c>
      <c r="V44" s="4" t="s">
        <v>34</v>
      </c>
      <c r="W44" s="4" t="s">
        <v>166</v>
      </c>
    </row>
    <row r="45" ht="15" customHeight="1" spans="1:23">
      <c r="A45" s="4">
        <v>41</v>
      </c>
      <c r="B45" s="4" t="s">
        <v>26</v>
      </c>
      <c r="C45" s="4" t="s">
        <v>226</v>
      </c>
      <c r="D45" s="4" t="s">
        <v>230</v>
      </c>
      <c r="E45" s="4">
        <v>1</v>
      </c>
      <c r="F45" s="5">
        <v>40</v>
      </c>
      <c r="G45" s="5">
        <v>88</v>
      </c>
      <c r="H45" s="5">
        <v>0</v>
      </c>
      <c r="I45" s="5">
        <v>0</v>
      </c>
      <c r="J45" s="5">
        <v>0</v>
      </c>
      <c r="K45" s="5">
        <v>0</v>
      </c>
      <c r="L45" s="5">
        <v>0</v>
      </c>
      <c r="M45" s="5">
        <v>0</v>
      </c>
      <c r="N45" s="5">
        <v>0</v>
      </c>
      <c r="O45" s="5">
        <v>88</v>
      </c>
      <c r="P45" s="4" t="s">
        <v>29</v>
      </c>
      <c r="Q45" s="4" t="s">
        <v>231</v>
      </c>
      <c r="R45" s="4" t="s">
        <v>1</v>
      </c>
      <c r="S45" s="4" t="s">
        <v>232</v>
      </c>
      <c r="T45" s="4" t="s">
        <v>47</v>
      </c>
      <c r="U45" s="4" t="s">
        <v>233</v>
      </c>
      <c r="V45" s="4" t="s">
        <v>34</v>
      </c>
      <c r="W45" s="4" t="s">
        <v>197</v>
      </c>
    </row>
    <row r="46" ht="15" customHeight="1" spans="1:23">
      <c r="A46" s="4">
        <v>42</v>
      </c>
      <c r="B46" s="4" t="s">
        <v>26</v>
      </c>
      <c r="C46" s="4" t="s">
        <v>234</v>
      </c>
      <c r="D46" s="4" t="s">
        <v>235</v>
      </c>
      <c r="E46" s="4">
        <v>2</v>
      </c>
      <c r="F46" s="5">
        <v>192</v>
      </c>
      <c r="G46" s="5">
        <v>201</v>
      </c>
      <c r="H46" s="5">
        <v>3</v>
      </c>
      <c r="I46" s="5">
        <v>0</v>
      </c>
      <c r="J46" s="5">
        <v>20</v>
      </c>
      <c r="K46" s="5">
        <v>0</v>
      </c>
      <c r="L46" s="5">
        <v>0</v>
      </c>
      <c r="M46" s="5">
        <v>0</v>
      </c>
      <c r="N46" s="5">
        <v>0</v>
      </c>
      <c r="O46" s="5">
        <v>224</v>
      </c>
      <c r="P46" s="4" t="s">
        <v>29</v>
      </c>
      <c r="Q46" s="4" t="s">
        <v>59</v>
      </c>
      <c r="R46" s="4" t="s">
        <v>1</v>
      </c>
      <c r="S46" s="4" t="s">
        <v>60</v>
      </c>
      <c r="T46" s="4" t="s">
        <v>47</v>
      </c>
      <c r="U46" s="4" t="s">
        <v>236</v>
      </c>
      <c r="V46" s="4" t="s">
        <v>34</v>
      </c>
      <c r="W46" s="4" t="s">
        <v>62</v>
      </c>
    </row>
    <row r="47" ht="15" customHeight="1" spans="1:23">
      <c r="A47" s="4">
        <v>43</v>
      </c>
      <c r="B47" s="4" t="s">
        <v>26</v>
      </c>
      <c r="C47" s="4" t="s">
        <v>237</v>
      </c>
      <c r="D47" s="4" t="s">
        <v>238</v>
      </c>
      <c r="E47" s="4">
        <v>1</v>
      </c>
      <c r="F47" s="5">
        <v>197.76</v>
      </c>
      <c r="G47" s="5">
        <v>364.16</v>
      </c>
      <c r="H47" s="5">
        <v>3</v>
      </c>
      <c r="I47" s="5">
        <v>0</v>
      </c>
      <c r="J47" s="5">
        <v>0</v>
      </c>
      <c r="K47" s="5">
        <v>0</v>
      </c>
      <c r="L47" s="5">
        <v>0</v>
      </c>
      <c r="M47" s="5">
        <v>0</v>
      </c>
      <c r="N47" s="5">
        <v>0</v>
      </c>
      <c r="O47" s="5">
        <v>367.16</v>
      </c>
      <c r="P47" s="4" t="s">
        <v>29</v>
      </c>
      <c r="Q47" s="4" t="s">
        <v>53</v>
      </c>
      <c r="R47" s="4" t="s">
        <v>1</v>
      </c>
      <c r="S47" s="4" t="s">
        <v>54</v>
      </c>
      <c r="T47" s="4" t="s">
        <v>32</v>
      </c>
      <c r="U47" s="4" t="s">
        <v>239</v>
      </c>
      <c r="V47" s="4" t="s">
        <v>34</v>
      </c>
      <c r="W47" s="4" t="s">
        <v>56</v>
      </c>
    </row>
    <row r="48" ht="15" customHeight="1" spans="1:23">
      <c r="A48" s="4">
        <v>44</v>
      </c>
      <c r="B48" s="4" t="s">
        <v>26</v>
      </c>
      <c r="C48" s="4" t="s">
        <v>240</v>
      </c>
      <c r="D48" s="4" t="s">
        <v>241</v>
      </c>
      <c r="E48" s="4">
        <v>1</v>
      </c>
      <c r="F48" s="5">
        <v>62.4</v>
      </c>
      <c r="G48" s="5">
        <v>212.62</v>
      </c>
      <c r="H48" s="5">
        <v>3</v>
      </c>
      <c r="I48" s="5">
        <v>0</v>
      </c>
      <c r="J48" s="5">
        <v>0</v>
      </c>
      <c r="K48" s="5">
        <v>0</v>
      </c>
      <c r="L48" s="5">
        <v>0</v>
      </c>
      <c r="M48" s="5">
        <v>0</v>
      </c>
      <c r="N48" s="5">
        <v>0</v>
      </c>
      <c r="O48" s="5">
        <v>215.62</v>
      </c>
      <c r="P48" s="4" t="s">
        <v>29</v>
      </c>
      <c r="Q48" s="4" t="s">
        <v>242</v>
      </c>
      <c r="R48" s="4" t="s">
        <v>1</v>
      </c>
      <c r="S48" s="4" t="s">
        <v>243</v>
      </c>
      <c r="T48" s="4" t="s">
        <v>32</v>
      </c>
      <c r="U48" s="4" t="s">
        <v>244</v>
      </c>
      <c r="V48" s="4" t="s">
        <v>34</v>
      </c>
      <c r="W48" s="4" t="s">
        <v>245</v>
      </c>
    </row>
    <row r="49" ht="15" customHeight="1" spans="1:23">
      <c r="A49" s="4">
        <v>45</v>
      </c>
      <c r="B49" s="4" t="s">
        <v>26</v>
      </c>
      <c r="C49" s="4" t="s">
        <v>237</v>
      </c>
      <c r="D49" s="4" t="s">
        <v>246</v>
      </c>
      <c r="E49" s="4">
        <v>1</v>
      </c>
      <c r="F49" s="5">
        <v>126.36</v>
      </c>
      <c r="G49" s="5">
        <v>135.36</v>
      </c>
      <c r="H49" s="5">
        <v>0</v>
      </c>
      <c r="I49" s="5">
        <v>0</v>
      </c>
      <c r="J49" s="5">
        <v>0</v>
      </c>
      <c r="K49" s="5">
        <v>0</v>
      </c>
      <c r="L49" s="5">
        <v>0</v>
      </c>
      <c r="M49" s="5">
        <v>0</v>
      </c>
      <c r="N49" s="5">
        <v>0</v>
      </c>
      <c r="O49" s="5">
        <v>135.36</v>
      </c>
      <c r="P49" s="4" t="s">
        <v>29</v>
      </c>
      <c r="Q49" s="4" t="s">
        <v>100</v>
      </c>
      <c r="R49" s="4" t="s">
        <v>1</v>
      </c>
      <c r="S49" s="4" t="s">
        <v>247</v>
      </c>
      <c r="T49" s="4" t="s">
        <v>47</v>
      </c>
      <c r="U49" s="4" t="s">
        <v>248</v>
      </c>
      <c r="V49" s="4" t="s">
        <v>34</v>
      </c>
      <c r="W49" s="4" t="s">
        <v>103</v>
      </c>
    </row>
    <row r="50" ht="15" customHeight="1" spans="1:23">
      <c r="A50" s="4">
        <v>46</v>
      </c>
      <c r="B50" s="4" t="s">
        <v>26</v>
      </c>
      <c r="C50" s="4" t="s">
        <v>249</v>
      </c>
      <c r="D50" s="4" t="s">
        <v>250</v>
      </c>
      <c r="E50" s="4">
        <v>8</v>
      </c>
      <c r="F50" s="5">
        <v>1723.5</v>
      </c>
      <c r="G50" s="5">
        <v>2421.5</v>
      </c>
      <c r="H50" s="5">
        <v>3</v>
      </c>
      <c r="I50" s="5">
        <v>0</v>
      </c>
      <c r="J50" s="5">
        <v>120</v>
      </c>
      <c r="K50" s="5">
        <v>0</v>
      </c>
      <c r="L50" s="5">
        <v>0</v>
      </c>
      <c r="M50" s="5">
        <v>0</v>
      </c>
      <c r="N50" s="5">
        <v>0</v>
      </c>
      <c r="O50" s="5">
        <v>2544.5</v>
      </c>
      <c r="P50" s="4" t="s">
        <v>29</v>
      </c>
      <c r="Q50" s="4" t="s">
        <v>125</v>
      </c>
      <c r="R50" s="4" t="s">
        <v>1</v>
      </c>
      <c r="S50" s="4" t="s">
        <v>251</v>
      </c>
      <c r="T50" s="4" t="s">
        <v>32</v>
      </c>
      <c r="U50" s="4" t="s">
        <v>252</v>
      </c>
      <c r="V50" s="4" t="s">
        <v>34</v>
      </c>
      <c r="W50" s="4" t="s">
        <v>129</v>
      </c>
    </row>
    <row r="51" ht="15" customHeight="1" spans="1:23">
      <c r="A51" s="4">
        <v>47</v>
      </c>
      <c r="B51" s="4" t="s">
        <v>26</v>
      </c>
      <c r="C51" s="4" t="s">
        <v>253</v>
      </c>
      <c r="D51" s="4" t="s">
        <v>254</v>
      </c>
      <c r="E51" s="4">
        <v>1</v>
      </c>
      <c r="F51" s="5">
        <v>91.68</v>
      </c>
      <c r="G51" s="5">
        <v>191.36</v>
      </c>
      <c r="H51" s="5">
        <v>0</v>
      </c>
      <c r="I51" s="5">
        <v>0</v>
      </c>
      <c r="J51" s="5">
        <v>0</v>
      </c>
      <c r="K51" s="5">
        <v>0</v>
      </c>
      <c r="L51" s="5">
        <v>0</v>
      </c>
      <c r="M51" s="5">
        <v>0</v>
      </c>
      <c r="N51" s="5">
        <v>0</v>
      </c>
      <c r="O51" s="5">
        <v>191.36</v>
      </c>
      <c r="P51" s="4" t="s">
        <v>29</v>
      </c>
      <c r="Q51" s="4" t="s">
        <v>255</v>
      </c>
      <c r="R51" s="4" t="s">
        <v>1</v>
      </c>
      <c r="S51" s="4" t="s">
        <v>256</v>
      </c>
      <c r="T51" s="4" t="s">
        <v>32</v>
      </c>
      <c r="U51" s="4" t="s">
        <v>257</v>
      </c>
      <c r="V51" s="4" t="s">
        <v>34</v>
      </c>
      <c r="W51" s="4" t="s">
        <v>49</v>
      </c>
    </row>
    <row r="52" ht="15" customHeight="1" spans="1:23">
      <c r="A52" s="4">
        <v>48</v>
      </c>
      <c r="B52" s="4" t="s">
        <v>26</v>
      </c>
      <c r="C52" s="4" t="s">
        <v>258</v>
      </c>
      <c r="D52" s="4" t="s">
        <v>259</v>
      </c>
      <c r="E52" s="4">
        <v>1</v>
      </c>
      <c r="F52" s="5">
        <v>257.28</v>
      </c>
      <c r="G52" s="5">
        <v>420.04</v>
      </c>
      <c r="H52" s="5">
        <v>0</v>
      </c>
      <c r="I52" s="5">
        <v>0</v>
      </c>
      <c r="J52" s="5">
        <v>0</v>
      </c>
      <c r="K52" s="5">
        <v>0</v>
      </c>
      <c r="L52" s="5">
        <v>0</v>
      </c>
      <c r="M52" s="5">
        <v>0</v>
      </c>
      <c r="N52" s="5">
        <v>0</v>
      </c>
      <c r="O52" s="5">
        <v>420.04</v>
      </c>
      <c r="P52" s="4" t="s">
        <v>29</v>
      </c>
      <c r="Q52" s="4" t="s">
        <v>38</v>
      </c>
      <c r="R52" s="4" t="s">
        <v>1</v>
      </c>
      <c r="S52" s="4" t="s">
        <v>39</v>
      </c>
      <c r="T52" s="4" t="s">
        <v>32</v>
      </c>
      <c r="U52" s="4" t="s">
        <v>260</v>
      </c>
      <c r="V52" s="4" t="s">
        <v>34</v>
      </c>
      <c r="W52" s="4" t="s">
        <v>41</v>
      </c>
    </row>
    <row r="53" ht="15" customHeight="1" spans="1:23">
      <c r="A53" s="4">
        <v>49</v>
      </c>
      <c r="B53" s="4" t="s">
        <v>26</v>
      </c>
      <c r="C53" s="4" t="s">
        <v>261</v>
      </c>
      <c r="D53" s="4" t="s">
        <v>262</v>
      </c>
      <c r="E53" s="4">
        <v>9</v>
      </c>
      <c r="F53" s="5">
        <v>72</v>
      </c>
      <c r="G53" s="5">
        <v>137.8</v>
      </c>
      <c r="H53" s="5">
        <v>3</v>
      </c>
      <c r="I53" s="5">
        <v>0</v>
      </c>
      <c r="J53" s="5">
        <v>0</v>
      </c>
      <c r="K53" s="5">
        <v>0</v>
      </c>
      <c r="L53" s="5">
        <v>0</v>
      </c>
      <c r="M53" s="5">
        <v>0</v>
      </c>
      <c r="N53" s="5">
        <v>0</v>
      </c>
      <c r="O53" s="5">
        <v>140.8</v>
      </c>
      <c r="P53" s="4" t="s">
        <v>29</v>
      </c>
      <c r="Q53" s="4" t="s">
        <v>163</v>
      </c>
      <c r="R53" s="4" t="s">
        <v>1</v>
      </c>
      <c r="S53" s="4" t="s">
        <v>263</v>
      </c>
      <c r="T53" s="4" t="s">
        <v>47</v>
      </c>
      <c r="U53" s="4" t="s">
        <v>264</v>
      </c>
      <c r="V53" s="4" t="s">
        <v>34</v>
      </c>
      <c r="W53" s="4" t="s">
        <v>166</v>
      </c>
    </row>
    <row r="54" ht="15" customHeight="1" spans="1:23">
      <c r="A54" s="4">
        <v>50</v>
      </c>
      <c r="B54" s="4" t="s">
        <v>26</v>
      </c>
      <c r="C54" s="4" t="s">
        <v>265</v>
      </c>
      <c r="D54" s="4" t="s">
        <v>266</v>
      </c>
      <c r="E54" s="4">
        <v>1</v>
      </c>
      <c r="F54" s="5">
        <v>271.44</v>
      </c>
      <c r="G54" s="5">
        <v>442.7</v>
      </c>
      <c r="H54" s="5">
        <v>3</v>
      </c>
      <c r="I54" s="5">
        <v>0</v>
      </c>
      <c r="J54" s="5">
        <v>20</v>
      </c>
      <c r="K54" s="5">
        <v>0</v>
      </c>
      <c r="L54" s="5">
        <v>0</v>
      </c>
      <c r="M54" s="5">
        <v>0</v>
      </c>
      <c r="N54" s="5">
        <v>0</v>
      </c>
      <c r="O54" s="5">
        <v>465.7</v>
      </c>
      <c r="P54" s="4" t="s">
        <v>267</v>
      </c>
      <c r="Q54" s="4" t="s">
        <v>222</v>
      </c>
      <c r="R54" s="4" t="s">
        <v>1</v>
      </c>
      <c r="S54" s="4" t="s">
        <v>268</v>
      </c>
      <c r="T54" s="4" t="s">
        <v>32</v>
      </c>
      <c r="U54" s="4" t="s">
        <v>269</v>
      </c>
      <c r="V54" s="4" t="s">
        <v>34</v>
      </c>
      <c r="W54" s="4" t="s">
        <v>225</v>
      </c>
    </row>
    <row r="55" ht="15" customHeight="1" spans="1:23">
      <c r="A55" s="4">
        <v>51</v>
      </c>
      <c r="B55" s="4" t="s">
        <v>26</v>
      </c>
      <c r="C55" s="4" t="s">
        <v>270</v>
      </c>
      <c r="D55" s="4" t="s">
        <v>271</v>
      </c>
      <c r="E55" s="4">
        <v>1</v>
      </c>
      <c r="F55" s="5">
        <v>222.72</v>
      </c>
      <c r="G55" s="5">
        <v>342.58</v>
      </c>
      <c r="H55" s="5">
        <v>3</v>
      </c>
      <c r="I55" s="5">
        <v>0</v>
      </c>
      <c r="J55" s="5">
        <v>0</v>
      </c>
      <c r="K55" s="5">
        <v>0</v>
      </c>
      <c r="L55" s="5">
        <v>0</v>
      </c>
      <c r="M55" s="5">
        <v>0</v>
      </c>
      <c r="N55" s="5">
        <v>0</v>
      </c>
      <c r="O55" s="5">
        <v>345.58</v>
      </c>
      <c r="P55" s="4" t="s">
        <v>29</v>
      </c>
      <c r="Q55" s="4" t="s">
        <v>138</v>
      </c>
      <c r="R55" s="4" t="s">
        <v>1</v>
      </c>
      <c r="S55" s="4" t="s">
        <v>39</v>
      </c>
      <c r="T55" s="4" t="s">
        <v>32</v>
      </c>
      <c r="U55" s="4" t="s">
        <v>272</v>
      </c>
      <c r="V55" s="4" t="s">
        <v>34</v>
      </c>
      <c r="W55" s="4" t="s">
        <v>140</v>
      </c>
    </row>
    <row r="56" ht="15" customHeight="1" spans="1:23">
      <c r="A56" s="4">
        <v>52</v>
      </c>
      <c r="B56" s="4" t="s">
        <v>26</v>
      </c>
      <c r="C56" s="4" t="s">
        <v>273</v>
      </c>
      <c r="D56" s="4" t="s">
        <v>274</v>
      </c>
      <c r="E56" s="4">
        <v>2</v>
      </c>
      <c r="F56" s="5">
        <v>37.26</v>
      </c>
      <c r="G56" s="5">
        <v>89.77</v>
      </c>
      <c r="H56" s="5">
        <v>3</v>
      </c>
      <c r="I56" s="5">
        <v>0</v>
      </c>
      <c r="J56" s="5">
        <v>0</v>
      </c>
      <c r="K56" s="5">
        <v>0</v>
      </c>
      <c r="L56" s="5">
        <v>0</v>
      </c>
      <c r="M56" s="5">
        <v>0</v>
      </c>
      <c r="N56" s="5">
        <v>0</v>
      </c>
      <c r="O56" s="5">
        <v>92.77</v>
      </c>
      <c r="P56" s="4" t="s">
        <v>29</v>
      </c>
      <c r="Q56" s="4" t="s">
        <v>81</v>
      </c>
      <c r="R56" s="4" t="s">
        <v>1</v>
      </c>
      <c r="S56" s="4" t="s">
        <v>275</v>
      </c>
      <c r="T56" s="4" t="s">
        <v>32</v>
      </c>
      <c r="U56" s="4" t="s">
        <v>276</v>
      </c>
      <c r="V56" s="4" t="s">
        <v>34</v>
      </c>
      <c r="W56" s="4" t="s">
        <v>84</v>
      </c>
    </row>
    <row r="57" ht="15" customHeight="1" spans="1:23">
      <c r="A57" s="4">
        <v>53</v>
      </c>
      <c r="B57" s="4" t="s">
        <v>26</v>
      </c>
      <c r="C57" s="4" t="s">
        <v>277</v>
      </c>
      <c r="D57" s="4" t="s">
        <v>278</v>
      </c>
      <c r="E57" s="4">
        <v>3</v>
      </c>
      <c r="F57" s="5">
        <v>349.88</v>
      </c>
      <c r="G57" s="5">
        <v>847.31</v>
      </c>
      <c r="H57" s="5">
        <v>0</v>
      </c>
      <c r="I57" s="5">
        <v>0</v>
      </c>
      <c r="J57" s="5">
        <v>20</v>
      </c>
      <c r="K57" s="5">
        <v>0</v>
      </c>
      <c r="L57" s="5">
        <v>0</v>
      </c>
      <c r="M57" s="5">
        <v>0</v>
      </c>
      <c r="N57" s="5">
        <v>0</v>
      </c>
      <c r="O57" s="5">
        <v>867.31</v>
      </c>
      <c r="P57" s="4" t="s">
        <v>29</v>
      </c>
      <c r="Q57" s="4" t="s">
        <v>132</v>
      </c>
      <c r="R57" s="4" t="s">
        <v>1</v>
      </c>
      <c r="S57" s="4" t="s">
        <v>279</v>
      </c>
      <c r="T57" s="4" t="s">
        <v>32</v>
      </c>
      <c r="U57" s="4" t="s">
        <v>280</v>
      </c>
      <c r="V57" s="4" t="s">
        <v>34</v>
      </c>
      <c r="W57" s="4" t="s">
        <v>135</v>
      </c>
    </row>
    <row r="58" ht="15" customHeight="1" spans="1:23">
      <c r="A58" s="4">
        <v>54</v>
      </c>
      <c r="B58" s="4" t="s">
        <v>26</v>
      </c>
      <c r="C58" s="4" t="s">
        <v>281</v>
      </c>
      <c r="D58" s="4" t="s">
        <v>282</v>
      </c>
      <c r="E58" s="4">
        <v>1</v>
      </c>
      <c r="F58" s="5">
        <v>233.72</v>
      </c>
      <c r="G58" s="5">
        <v>400.96</v>
      </c>
      <c r="H58" s="5">
        <v>0</v>
      </c>
      <c r="I58" s="5">
        <v>0</v>
      </c>
      <c r="J58" s="5">
        <v>20</v>
      </c>
      <c r="K58" s="5">
        <v>50</v>
      </c>
      <c r="L58" s="5">
        <v>0</v>
      </c>
      <c r="M58" s="5">
        <v>0</v>
      </c>
      <c r="N58" s="5">
        <v>0</v>
      </c>
      <c r="O58" s="5">
        <v>470.96</v>
      </c>
      <c r="P58" s="4" t="s">
        <v>44</v>
      </c>
      <c r="Q58" s="4" t="s">
        <v>38</v>
      </c>
      <c r="R58" s="4" t="s">
        <v>1</v>
      </c>
      <c r="S58" s="4" t="s">
        <v>39</v>
      </c>
      <c r="T58" s="4" t="s">
        <v>32</v>
      </c>
      <c r="U58" s="4" t="s">
        <v>283</v>
      </c>
      <c r="V58" s="4" t="s">
        <v>49</v>
      </c>
      <c r="W58" s="4" t="s">
        <v>41</v>
      </c>
    </row>
    <row r="59" ht="15" customHeight="1" spans="1:23">
      <c r="A59" s="4">
        <v>55</v>
      </c>
      <c r="B59" s="4" t="s">
        <v>26</v>
      </c>
      <c r="C59" s="4" t="s">
        <v>284</v>
      </c>
      <c r="D59" s="4" t="s">
        <v>285</v>
      </c>
      <c r="E59" s="4">
        <v>1</v>
      </c>
      <c r="F59" s="5">
        <v>206</v>
      </c>
      <c r="G59" s="5">
        <v>358.5</v>
      </c>
      <c r="H59" s="5">
        <v>0</v>
      </c>
      <c r="I59" s="5">
        <v>0</v>
      </c>
      <c r="J59" s="5">
        <v>0</v>
      </c>
      <c r="K59" s="5">
        <v>0</v>
      </c>
      <c r="L59" s="5">
        <v>0</v>
      </c>
      <c r="M59" s="5">
        <v>0</v>
      </c>
      <c r="N59" s="5">
        <v>0</v>
      </c>
      <c r="O59" s="5">
        <v>358.5</v>
      </c>
      <c r="P59" s="4" t="s">
        <v>29</v>
      </c>
      <c r="Q59" s="4" t="s">
        <v>200</v>
      </c>
      <c r="R59" s="4" t="s">
        <v>1</v>
      </c>
      <c r="S59" s="4" t="s">
        <v>201</v>
      </c>
      <c r="T59" s="4" t="s">
        <v>32</v>
      </c>
      <c r="U59" s="4" t="s">
        <v>286</v>
      </c>
      <c r="V59" s="4" t="s">
        <v>34</v>
      </c>
      <c r="W59" s="4" t="s">
        <v>203</v>
      </c>
    </row>
    <row r="60" ht="15" customHeight="1" spans="1:23">
      <c r="A60" s="4">
        <v>56</v>
      </c>
      <c r="B60" s="4" t="s">
        <v>26</v>
      </c>
      <c r="C60" s="4" t="s">
        <v>284</v>
      </c>
      <c r="D60" s="4" t="s">
        <v>287</v>
      </c>
      <c r="E60" s="4">
        <v>1</v>
      </c>
      <c r="F60" s="5">
        <v>87.48</v>
      </c>
      <c r="G60" s="5">
        <v>165.66</v>
      </c>
      <c r="H60" s="5">
        <v>3</v>
      </c>
      <c r="I60" s="5">
        <v>0</v>
      </c>
      <c r="J60" s="5">
        <v>0</v>
      </c>
      <c r="K60" s="5">
        <v>0</v>
      </c>
      <c r="L60" s="5">
        <v>0</v>
      </c>
      <c r="M60" s="5">
        <v>0</v>
      </c>
      <c r="N60" s="5">
        <v>0</v>
      </c>
      <c r="O60" s="5">
        <v>168.66</v>
      </c>
      <c r="P60" s="4" t="s">
        <v>29</v>
      </c>
      <c r="Q60" s="4" t="s">
        <v>163</v>
      </c>
      <c r="R60" s="4" t="s">
        <v>1</v>
      </c>
      <c r="S60" s="4" t="s">
        <v>164</v>
      </c>
      <c r="T60" s="4" t="s">
        <v>47</v>
      </c>
      <c r="U60" s="4" t="s">
        <v>288</v>
      </c>
      <c r="V60" s="4" t="s">
        <v>34</v>
      </c>
      <c r="W60" s="4" t="s">
        <v>166</v>
      </c>
    </row>
    <row r="61" ht="15" customHeight="1" spans="1:23">
      <c r="A61" s="4">
        <v>57</v>
      </c>
      <c r="B61" s="4" t="s">
        <v>26</v>
      </c>
      <c r="C61" s="4" t="s">
        <v>289</v>
      </c>
      <c r="D61" s="4" t="s">
        <v>290</v>
      </c>
      <c r="E61" s="4">
        <v>1</v>
      </c>
      <c r="F61" s="5">
        <v>40</v>
      </c>
      <c r="G61" s="5">
        <v>69</v>
      </c>
      <c r="H61" s="5">
        <v>3</v>
      </c>
      <c r="I61" s="5">
        <v>0</v>
      </c>
      <c r="J61" s="5">
        <v>0</v>
      </c>
      <c r="K61" s="5">
        <v>0</v>
      </c>
      <c r="L61" s="5">
        <v>0</v>
      </c>
      <c r="M61" s="5">
        <v>0</v>
      </c>
      <c r="N61" s="5">
        <v>0</v>
      </c>
      <c r="O61" s="5">
        <v>72</v>
      </c>
      <c r="P61" s="4" t="s">
        <v>267</v>
      </c>
      <c r="Q61" s="4" t="s">
        <v>291</v>
      </c>
      <c r="R61" s="4" t="s">
        <v>1</v>
      </c>
      <c r="S61" s="4" t="s">
        <v>292</v>
      </c>
      <c r="T61" s="4" t="s">
        <v>47</v>
      </c>
      <c r="U61" s="4" t="s">
        <v>293</v>
      </c>
      <c r="V61" s="4" t="s">
        <v>34</v>
      </c>
      <c r="W61" s="4" t="s">
        <v>294</v>
      </c>
    </row>
    <row r="62" ht="15" customHeight="1" spans="1:23">
      <c r="A62" s="4">
        <v>58</v>
      </c>
      <c r="B62" s="4" t="s">
        <v>26</v>
      </c>
      <c r="C62" s="4" t="s">
        <v>295</v>
      </c>
      <c r="D62" s="4" t="s">
        <v>296</v>
      </c>
      <c r="E62" s="4">
        <v>1</v>
      </c>
      <c r="F62" s="5">
        <v>125</v>
      </c>
      <c r="G62" s="5">
        <v>134</v>
      </c>
      <c r="H62" s="5">
        <v>3</v>
      </c>
      <c r="I62" s="5">
        <v>0</v>
      </c>
      <c r="J62" s="5">
        <v>20</v>
      </c>
      <c r="K62" s="5">
        <v>0</v>
      </c>
      <c r="L62" s="5">
        <v>0</v>
      </c>
      <c r="M62" s="5">
        <v>0</v>
      </c>
      <c r="N62" s="5">
        <v>0</v>
      </c>
      <c r="O62" s="5">
        <v>157</v>
      </c>
      <c r="P62" s="4" t="s">
        <v>267</v>
      </c>
      <c r="Q62" s="4" t="s">
        <v>163</v>
      </c>
      <c r="R62" s="4" t="s">
        <v>1</v>
      </c>
      <c r="S62" s="4" t="s">
        <v>297</v>
      </c>
      <c r="T62" s="4" t="s">
        <v>47</v>
      </c>
      <c r="U62" s="4" t="s">
        <v>298</v>
      </c>
      <c r="V62" s="4" t="s">
        <v>34</v>
      </c>
      <c r="W62" s="4" t="s">
        <v>166</v>
      </c>
    </row>
    <row r="63" ht="15" customHeight="1" spans="1:23">
      <c r="A63" s="4">
        <v>59</v>
      </c>
      <c r="B63" s="4" t="s">
        <v>26</v>
      </c>
      <c r="C63" s="4" t="s">
        <v>299</v>
      </c>
      <c r="D63" s="4" t="s">
        <v>300</v>
      </c>
      <c r="E63" s="4">
        <v>5</v>
      </c>
      <c r="F63" s="5">
        <v>2383.92</v>
      </c>
      <c r="G63" s="5">
        <v>2869.5</v>
      </c>
      <c r="H63" s="5">
        <v>3</v>
      </c>
      <c r="I63" s="5">
        <v>20</v>
      </c>
      <c r="J63" s="5">
        <v>100</v>
      </c>
      <c r="K63" s="5">
        <v>0</v>
      </c>
      <c r="L63" s="5">
        <v>0</v>
      </c>
      <c r="M63" s="5">
        <v>0</v>
      </c>
      <c r="N63" s="5">
        <v>0</v>
      </c>
      <c r="O63" s="5">
        <v>2992.5</v>
      </c>
      <c r="P63" s="4" t="s">
        <v>29</v>
      </c>
      <c r="Q63" s="4" t="s">
        <v>301</v>
      </c>
      <c r="R63" s="4" t="s">
        <v>1</v>
      </c>
      <c r="S63" s="4" t="s">
        <v>302</v>
      </c>
      <c r="T63" s="4" t="s">
        <v>32</v>
      </c>
      <c r="U63" s="4" t="s">
        <v>303</v>
      </c>
      <c r="V63" s="4" t="s">
        <v>34</v>
      </c>
      <c r="W63" s="4" t="s">
        <v>304</v>
      </c>
    </row>
    <row r="64" ht="15" customHeight="1" spans="1:23">
      <c r="A64" s="4">
        <v>60</v>
      </c>
      <c r="B64" s="4" t="s">
        <v>26</v>
      </c>
      <c r="C64" s="4" t="s">
        <v>305</v>
      </c>
      <c r="D64" s="4" t="s">
        <v>306</v>
      </c>
      <c r="E64" s="4">
        <v>1</v>
      </c>
      <c r="F64" s="5">
        <v>466.2</v>
      </c>
      <c r="G64" s="5">
        <v>406.42</v>
      </c>
      <c r="H64" s="5">
        <v>3</v>
      </c>
      <c r="I64" s="5">
        <v>0</v>
      </c>
      <c r="J64" s="5">
        <v>20</v>
      </c>
      <c r="K64" s="5">
        <v>0</v>
      </c>
      <c r="L64" s="5">
        <v>0</v>
      </c>
      <c r="M64" s="5">
        <v>0</v>
      </c>
      <c r="N64" s="5">
        <v>0</v>
      </c>
      <c r="O64" s="5">
        <v>429.42</v>
      </c>
      <c r="P64" s="4" t="s">
        <v>29</v>
      </c>
      <c r="Q64" s="4" t="s">
        <v>154</v>
      </c>
      <c r="R64" s="4" t="s">
        <v>1</v>
      </c>
      <c r="S64" s="4" t="s">
        <v>307</v>
      </c>
      <c r="T64" s="4" t="s">
        <v>308</v>
      </c>
      <c r="U64" s="4" t="s">
        <v>309</v>
      </c>
      <c r="V64" s="4" t="s">
        <v>34</v>
      </c>
      <c r="W64" s="4" t="s">
        <v>34</v>
      </c>
    </row>
    <row r="65" ht="15" customHeight="1" spans="1:23">
      <c r="A65" s="4">
        <v>61</v>
      </c>
      <c r="B65" s="4" t="s">
        <v>26</v>
      </c>
      <c r="C65" s="4" t="s">
        <v>310</v>
      </c>
      <c r="D65" s="4" t="s">
        <v>311</v>
      </c>
      <c r="E65" s="4">
        <v>4</v>
      </c>
      <c r="F65" s="5">
        <v>41</v>
      </c>
      <c r="G65" s="5">
        <v>90</v>
      </c>
      <c r="H65" s="5">
        <v>3</v>
      </c>
      <c r="I65" s="5">
        <v>0</v>
      </c>
      <c r="J65" s="5">
        <v>0</v>
      </c>
      <c r="K65" s="5">
        <v>0</v>
      </c>
      <c r="L65" s="5">
        <v>0</v>
      </c>
      <c r="M65" s="5">
        <v>0</v>
      </c>
      <c r="N65" s="5">
        <v>0</v>
      </c>
      <c r="O65" s="5">
        <v>93</v>
      </c>
      <c r="P65" s="4" t="s">
        <v>29</v>
      </c>
      <c r="Q65" s="4" t="s">
        <v>163</v>
      </c>
      <c r="R65" s="4" t="s">
        <v>1</v>
      </c>
      <c r="S65" s="4" t="s">
        <v>312</v>
      </c>
      <c r="T65" s="4" t="s">
        <v>47</v>
      </c>
      <c r="U65" s="4" t="s">
        <v>128</v>
      </c>
      <c r="V65" s="4" t="s">
        <v>34</v>
      </c>
      <c r="W65" s="4" t="s">
        <v>166</v>
      </c>
    </row>
    <row r="66" ht="15" customHeight="1" spans="1:23">
      <c r="A66" s="4">
        <v>62</v>
      </c>
      <c r="B66" s="4" t="s">
        <v>26</v>
      </c>
      <c r="C66" s="4" t="s">
        <v>313</v>
      </c>
      <c r="D66" s="4" t="s">
        <v>314</v>
      </c>
      <c r="E66" s="4">
        <v>1</v>
      </c>
      <c r="F66" s="5">
        <v>2</v>
      </c>
      <c r="G66" s="5">
        <v>14</v>
      </c>
      <c r="H66" s="5">
        <v>0</v>
      </c>
      <c r="I66" s="5">
        <v>0</v>
      </c>
      <c r="J66" s="5">
        <v>0</v>
      </c>
      <c r="K66" s="5">
        <v>0</v>
      </c>
      <c r="L66" s="5">
        <v>0</v>
      </c>
      <c r="M66" s="5">
        <v>0</v>
      </c>
      <c r="N66" s="5">
        <v>0</v>
      </c>
      <c r="O66" s="5">
        <v>14</v>
      </c>
      <c r="P66" s="4" t="s">
        <v>29</v>
      </c>
      <c r="Q66" s="4" t="s">
        <v>59</v>
      </c>
      <c r="R66" s="4" t="s">
        <v>315</v>
      </c>
      <c r="S66" s="4" t="s">
        <v>316</v>
      </c>
      <c r="T66" s="4" t="s">
        <v>47</v>
      </c>
      <c r="U66" s="4" t="s">
        <v>317</v>
      </c>
      <c r="V66" s="4" t="s">
        <v>34</v>
      </c>
      <c r="W66" s="4" t="s">
        <v>62</v>
      </c>
    </row>
    <row r="67" ht="15" customHeight="1" spans="1:23">
      <c r="A67" s="4">
        <v>63</v>
      </c>
      <c r="B67" s="4" t="s">
        <v>26</v>
      </c>
      <c r="C67" s="4" t="s">
        <v>318</v>
      </c>
      <c r="D67" s="4" t="s">
        <v>319</v>
      </c>
      <c r="E67" s="4">
        <v>2</v>
      </c>
      <c r="F67" s="5">
        <v>69</v>
      </c>
      <c r="G67" s="5">
        <v>166.4</v>
      </c>
      <c r="H67" s="5">
        <v>0</v>
      </c>
      <c r="I67" s="5">
        <v>0</v>
      </c>
      <c r="J67" s="5">
        <v>0</v>
      </c>
      <c r="K67" s="5">
        <v>0</v>
      </c>
      <c r="L67" s="5">
        <v>0</v>
      </c>
      <c r="M67" s="5">
        <v>0</v>
      </c>
      <c r="N67" s="5">
        <v>0</v>
      </c>
      <c r="O67" s="5">
        <v>166.4</v>
      </c>
      <c r="P67" s="4" t="s">
        <v>29</v>
      </c>
      <c r="Q67" s="4" t="s">
        <v>320</v>
      </c>
      <c r="R67" s="4" t="s">
        <v>1</v>
      </c>
      <c r="S67" s="4" t="s">
        <v>321</v>
      </c>
      <c r="T67" s="4" t="s">
        <v>32</v>
      </c>
      <c r="U67" s="4" t="s">
        <v>322</v>
      </c>
      <c r="V67" s="4" t="s">
        <v>34</v>
      </c>
      <c r="W67" s="4" t="s">
        <v>323</v>
      </c>
    </row>
    <row r="68" ht="15" customHeight="1" spans="1:23">
      <c r="A68" s="4">
        <v>64</v>
      </c>
      <c r="B68" s="4" t="s">
        <v>26</v>
      </c>
      <c r="C68" s="4" t="s">
        <v>324</v>
      </c>
      <c r="D68" s="4" t="s">
        <v>325</v>
      </c>
      <c r="E68" s="4">
        <v>1</v>
      </c>
      <c r="F68" s="5">
        <v>58.4</v>
      </c>
      <c r="G68" s="5">
        <v>113.32</v>
      </c>
      <c r="H68" s="5">
        <v>3</v>
      </c>
      <c r="I68" s="5">
        <v>0</v>
      </c>
      <c r="J68" s="5">
        <v>0</v>
      </c>
      <c r="K68" s="5">
        <v>0</v>
      </c>
      <c r="L68" s="5">
        <v>0</v>
      </c>
      <c r="M68" s="5">
        <v>0</v>
      </c>
      <c r="N68" s="5">
        <v>0</v>
      </c>
      <c r="O68" s="5">
        <v>116.32</v>
      </c>
      <c r="P68" s="4" t="s">
        <v>29</v>
      </c>
      <c r="Q68" s="4" t="s">
        <v>59</v>
      </c>
      <c r="R68" s="4" t="s">
        <v>1</v>
      </c>
      <c r="S68" s="4" t="s">
        <v>326</v>
      </c>
      <c r="T68" s="4" t="s">
        <v>47</v>
      </c>
      <c r="U68" s="4" t="s">
        <v>327</v>
      </c>
      <c r="V68" s="4" t="s">
        <v>34</v>
      </c>
      <c r="W68" s="4" t="s">
        <v>62</v>
      </c>
    </row>
    <row r="69" ht="15" customHeight="1" spans="1:23">
      <c r="A69" s="4">
        <v>65</v>
      </c>
      <c r="B69" s="4" t="s">
        <v>26</v>
      </c>
      <c r="C69" s="4" t="s">
        <v>328</v>
      </c>
      <c r="D69" s="4" t="s">
        <v>329</v>
      </c>
      <c r="E69" s="4">
        <v>5</v>
      </c>
      <c r="F69" s="5">
        <v>628.26</v>
      </c>
      <c r="G69" s="5">
        <v>637.26</v>
      </c>
      <c r="H69" s="5">
        <v>3</v>
      </c>
      <c r="I69" s="5">
        <v>0</v>
      </c>
      <c r="J69" s="5">
        <v>40</v>
      </c>
      <c r="K69" s="5">
        <v>0</v>
      </c>
      <c r="L69" s="5">
        <v>0</v>
      </c>
      <c r="M69" s="5">
        <v>0</v>
      </c>
      <c r="N69" s="5">
        <v>0</v>
      </c>
      <c r="O69" s="5">
        <v>680.26</v>
      </c>
      <c r="P69" s="4" t="s">
        <v>29</v>
      </c>
      <c r="Q69" s="4" t="s">
        <v>59</v>
      </c>
      <c r="R69" s="4" t="s">
        <v>1</v>
      </c>
      <c r="S69" s="4" t="s">
        <v>60</v>
      </c>
      <c r="T69" s="4" t="s">
        <v>47</v>
      </c>
      <c r="U69" s="4" t="s">
        <v>330</v>
      </c>
      <c r="V69" s="4" t="s">
        <v>34</v>
      </c>
      <c r="W69" s="4" t="s">
        <v>62</v>
      </c>
    </row>
    <row r="70" ht="15" customHeight="1" spans="1:23">
      <c r="A70" s="4">
        <v>66</v>
      </c>
      <c r="B70" s="4" t="s">
        <v>26</v>
      </c>
      <c r="C70" s="4" t="s">
        <v>331</v>
      </c>
      <c r="D70" s="4" t="s">
        <v>332</v>
      </c>
      <c r="E70" s="4">
        <v>6</v>
      </c>
      <c r="F70" s="5">
        <v>1440.4</v>
      </c>
      <c r="G70" s="5">
        <v>2025.16</v>
      </c>
      <c r="H70" s="5">
        <v>3</v>
      </c>
      <c r="I70" s="5">
        <v>0</v>
      </c>
      <c r="J70" s="5">
        <v>100</v>
      </c>
      <c r="K70" s="5">
        <v>0</v>
      </c>
      <c r="L70" s="5">
        <v>0</v>
      </c>
      <c r="M70" s="5">
        <v>0</v>
      </c>
      <c r="N70" s="5">
        <v>0</v>
      </c>
      <c r="O70" s="5">
        <v>2128.16</v>
      </c>
      <c r="P70" s="4" t="s">
        <v>29</v>
      </c>
      <c r="Q70" s="4" t="s">
        <v>125</v>
      </c>
      <c r="R70" s="4" t="s">
        <v>1</v>
      </c>
      <c r="S70" s="4" t="s">
        <v>218</v>
      </c>
      <c r="T70" s="4" t="s">
        <v>32</v>
      </c>
      <c r="U70" s="4" t="s">
        <v>333</v>
      </c>
      <c r="V70" s="4" t="s">
        <v>34</v>
      </c>
      <c r="W70" s="4" t="s">
        <v>129</v>
      </c>
    </row>
    <row r="71" ht="15" customHeight="1" spans="1:23">
      <c r="A71" s="4">
        <v>67</v>
      </c>
      <c r="B71" s="4" t="s">
        <v>26</v>
      </c>
      <c r="C71" s="4" t="s">
        <v>334</v>
      </c>
      <c r="D71" s="4" t="s">
        <v>335</v>
      </c>
      <c r="E71" s="4">
        <v>2</v>
      </c>
      <c r="F71" s="5">
        <v>502.9</v>
      </c>
      <c r="G71" s="5">
        <v>813.04</v>
      </c>
      <c r="H71" s="5">
        <v>0</v>
      </c>
      <c r="I71" s="5">
        <v>0</v>
      </c>
      <c r="J71" s="5">
        <v>0</v>
      </c>
      <c r="K71" s="5">
        <v>0</v>
      </c>
      <c r="L71" s="5">
        <v>0</v>
      </c>
      <c r="M71" s="5">
        <v>0</v>
      </c>
      <c r="N71" s="5">
        <v>0</v>
      </c>
      <c r="O71" s="5">
        <v>813.04</v>
      </c>
      <c r="P71" s="4" t="s">
        <v>29</v>
      </c>
      <c r="Q71" s="4" t="s">
        <v>200</v>
      </c>
      <c r="R71" s="4" t="s">
        <v>1</v>
      </c>
      <c r="S71" s="4" t="s">
        <v>336</v>
      </c>
      <c r="T71" s="4" t="s">
        <v>32</v>
      </c>
      <c r="U71" s="4" t="s">
        <v>337</v>
      </c>
      <c r="V71" s="4" t="s">
        <v>34</v>
      </c>
      <c r="W71" s="4" t="s">
        <v>203</v>
      </c>
    </row>
    <row r="72" ht="15" customHeight="1" spans="1:23">
      <c r="A72" s="3" t="s">
        <v>338</v>
      </c>
      <c r="B72" s="7" t="s">
        <v>1</v>
      </c>
      <c r="C72" s="7" t="s">
        <v>1</v>
      </c>
      <c r="D72" s="7" t="s">
        <v>1</v>
      </c>
      <c r="E72" s="8">
        <f t="shared" ref="E72:O72" si="0">SUM(E4:E71)</f>
        <v>148</v>
      </c>
      <c r="F72" s="9">
        <f t="shared" si="0"/>
        <v>23917.6</v>
      </c>
      <c r="G72" s="9">
        <f t="shared" si="0"/>
        <v>35471.27</v>
      </c>
      <c r="H72" s="9">
        <f t="shared" si="0"/>
        <v>129</v>
      </c>
      <c r="I72" s="9">
        <f t="shared" si="0"/>
        <v>20</v>
      </c>
      <c r="J72" s="9">
        <f t="shared" si="0"/>
        <v>1180</v>
      </c>
      <c r="K72" s="9">
        <f t="shared" si="0"/>
        <v>50</v>
      </c>
      <c r="L72" s="9">
        <f t="shared" si="0"/>
        <v>3</v>
      </c>
      <c r="M72" s="9">
        <f t="shared" si="0"/>
        <v>38.15</v>
      </c>
      <c r="N72" s="9">
        <f t="shared" si="0"/>
        <v>-300</v>
      </c>
      <c r="O72" s="9">
        <f t="shared" si="0"/>
        <v>36591.42</v>
      </c>
      <c r="P72" s="7" t="s">
        <v>1</v>
      </c>
      <c r="Q72" s="7" t="s">
        <v>1</v>
      </c>
      <c r="R72" s="7" t="s">
        <v>1</v>
      </c>
      <c r="S72" s="7" t="s">
        <v>1</v>
      </c>
      <c r="T72" s="7" t="s">
        <v>1</v>
      </c>
      <c r="U72" s="7" t="s">
        <v>1</v>
      </c>
      <c r="V72" s="7" t="s">
        <v>1</v>
      </c>
      <c r="W72" s="7" t="s">
        <v>1</v>
      </c>
    </row>
    <row r="73" ht="15" customHeight="1" spans="1:23">
      <c r="A73" s="2" t="s">
        <v>1</v>
      </c>
      <c r="B73" s="2" t="s">
        <v>1</v>
      </c>
      <c r="C73" s="2" t="s">
        <v>1</v>
      </c>
      <c r="D73" s="2" t="s">
        <v>1</v>
      </c>
      <c r="E73" s="2" t="s">
        <v>1</v>
      </c>
      <c r="F73" s="2" t="s">
        <v>1</v>
      </c>
      <c r="G73" s="2" t="s">
        <v>1</v>
      </c>
      <c r="H73" s="2" t="s">
        <v>1</v>
      </c>
      <c r="I73" s="2" t="s">
        <v>1</v>
      </c>
      <c r="J73" s="2" t="s">
        <v>1</v>
      </c>
      <c r="K73" s="2" t="s">
        <v>1</v>
      </c>
      <c r="L73" s="2" t="s">
        <v>1</v>
      </c>
      <c r="M73" s="2" t="s">
        <v>1</v>
      </c>
      <c r="N73" s="2" t="s">
        <v>1</v>
      </c>
      <c r="O73" s="2" t="s">
        <v>1</v>
      </c>
      <c r="P73" s="2" t="s">
        <v>1</v>
      </c>
      <c r="Q73" s="2" t="s">
        <v>1</v>
      </c>
      <c r="R73" s="2" t="s">
        <v>1</v>
      </c>
      <c r="S73" s="2" t="s">
        <v>1</v>
      </c>
      <c r="T73" s="2" t="s">
        <v>1</v>
      </c>
      <c r="U73" s="6" t="s">
        <v>1</v>
      </c>
      <c r="V73" s="6" t="s">
        <v>1</v>
      </c>
      <c r="W73" s="6" t="s">
        <v>1</v>
      </c>
    </row>
    <row r="74" ht="15" customHeight="1" spans="1:23">
      <c r="A74" s="10" t="s">
        <v>339</v>
      </c>
      <c r="B74" s="10" t="s">
        <v>1</v>
      </c>
      <c r="C74" s="10" t="s">
        <v>1</v>
      </c>
      <c r="D74" s="10" t="s">
        <v>1</v>
      </c>
      <c r="E74" s="10" t="s">
        <v>1</v>
      </c>
      <c r="F74" s="10" t="s">
        <v>1</v>
      </c>
      <c r="G74" s="10" t="s">
        <v>1</v>
      </c>
      <c r="H74" s="10" t="s">
        <v>1</v>
      </c>
      <c r="I74" s="10" t="s">
        <v>1</v>
      </c>
      <c r="J74" s="10" t="s">
        <v>1</v>
      </c>
      <c r="K74" s="10" t="s">
        <v>1</v>
      </c>
      <c r="L74" s="10" t="s">
        <v>1</v>
      </c>
      <c r="M74" s="10" t="s">
        <v>1</v>
      </c>
      <c r="N74" s="10" t="s">
        <v>1</v>
      </c>
      <c r="O74" s="10" t="s">
        <v>1</v>
      </c>
      <c r="P74" s="10" t="s">
        <v>1</v>
      </c>
      <c r="Q74" s="10" t="s">
        <v>1</v>
      </c>
      <c r="R74" s="10" t="s">
        <v>1</v>
      </c>
      <c r="S74" s="10" t="s">
        <v>1</v>
      </c>
      <c r="T74" s="10" t="s">
        <v>1</v>
      </c>
      <c r="U74" s="6" t="s">
        <v>1</v>
      </c>
      <c r="V74" s="6" t="s">
        <v>1</v>
      </c>
      <c r="W74" s="6" t="s">
        <v>1</v>
      </c>
    </row>
    <row r="75" ht="15" customHeight="1" spans="1:23">
      <c r="A75" s="2" t="s">
        <v>340</v>
      </c>
      <c r="B75" s="2" t="s">
        <v>1</v>
      </c>
      <c r="C75" s="2" t="s">
        <v>1</v>
      </c>
      <c r="D75" s="2" t="s">
        <v>1</v>
      </c>
      <c r="E75" s="2" t="s">
        <v>1</v>
      </c>
      <c r="F75" s="2" t="s">
        <v>1</v>
      </c>
      <c r="G75" s="2" t="s">
        <v>1</v>
      </c>
      <c r="H75" s="2" t="s">
        <v>1</v>
      </c>
      <c r="I75" s="2" t="s">
        <v>1</v>
      </c>
      <c r="J75" s="2" t="s">
        <v>1</v>
      </c>
      <c r="K75" s="2" t="s">
        <v>1</v>
      </c>
      <c r="L75" s="2" t="s">
        <v>1</v>
      </c>
      <c r="M75" s="2" t="s">
        <v>1</v>
      </c>
      <c r="N75" s="2" t="s">
        <v>1</v>
      </c>
      <c r="O75" s="2" t="s">
        <v>1</v>
      </c>
      <c r="P75" s="2" t="s">
        <v>1</v>
      </c>
      <c r="Q75" s="2" t="s">
        <v>1</v>
      </c>
      <c r="R75" s="2" t="s">
        <v>1</v>
      </c>
      <c r="S75" s="2" t="s">
        <v>1</v>
      </c>
      <c r="T75" s="2" t="s">
        <v>1</v>
      </c>
      <c r="U75" s="6" t="s">
        <v>1</v>
      </c>
      <c r="V75" s="6" t="s">
        <v>1</v>
      </c>
      <c r="W75" s="6" t="s">
        <v>1</v>
      </c>
    </row>
    <row r="76" ht="15" customHeight="1" spans="1:23">
      <c r="A76" s="11" t="s">
        <v>341</v>
      </c>
      <c r="B76" s="11" t="s">
        <v>1</v>
      </c>
      <c r="C76" s="11" t="s">
        <v>1</v>
      </c>
      <c r="D76" s="11" t="s">
        <v>1</v>
      </c>
      <c r="E76" s="11" t="s">
        <v>1</v>
      </c>
      <c r="F76" s="11" t="s">
        <v>1</v>
      </c>
      <c r="G76" s="11" t="s">
        <v>1</v>
      </c>
      <c r="H76" s="11" t="s">
        <v>1</v>
      </c>
      <c r="I76" s="11" t="s">
        <v>1</v>
      </c>
      <c r="J76" s="11" t="s">
        <v>1</v>
      </c>
      <c r="K76" s="11" t="s">
        <v>1</v>
      </c>
      <c r="L76" s="11" t="s">
        <v>1</v>
      </c>
      <c r="M76" s="11" t="s">
        <v>1</v>
      </c>
      <c r="N76" s="11" t="s">
        <v>1</v>
      </c>
      <c r="O76" s="11" t="s">
        <v>1</v>
      </c>
      <c r="P76" s="11" t="s">
        <v>1</v>
      </c>
      <c r="Q76" s="11" t="s">
        <v>1</v>
      </c>
      <c r="R76" s="11" t="s">
        <v>1</v>
      </c>
      <c r="S76" s="11" t="s">
        <v>1</v>
      </c>
      <c r="T76" s="11" t="s">
        <v>1</v>
      </c>
      <c r="U76" s="6" t="s">
        <v>1</v>
      </c>
      <c r="V76" s="6" t="s">
        <v>1</v>
      </c>
      <c r="W76" s="6" t="s">
        <v>1</v>
      </c>
    </row>
    <row r="77" ht="15" customHeight="1" spans="1:23">
      <c r="A77" s="11" t="s">
        <v>342</v>
      </c>
      <c r="B77" s="11" t="s">
        <v>1</v>
      </c>
      <c r="C77" s="11" t="s">
        <v>1</v>
      </c>
      <c r="D77" s="11" t="s">
        <v>1</v>
      </c>
      <c r="E77" s="11" t="s">
        <v>1</v>
      </c>
      <c r="F77" s="11" t="s">
        <v>1</v>
      </c>
      <c r="G77" s="11" t="s">
        <v>1</v>
      </c>
      <c r="H77" s="11" t="s">
        <v>1</v>
      </c>
      <c r="I77" s="11" t="s">
        <v>1</v>
      </c>
      <c r="J77" s="11" t="s">
        <v>1</v>
      </c>
      <c r="K77" s="11" t="s">
        <v>1</v>
      </c>
      <c r="L77" s="11" t="s">
        <v>1</v>
      </c>
      <c r="M77" s="11" t="s">
        <v>1</v>
      </c>
      <c r="N77" s="11" t="s">
        <v>1</v>
      </c>
      <c r="O77" s="11" t="s">
        <v>1</v>
      </c>
      <c r="P77" s="11" t="s">
        <v>1</v>
      </c>
      <c r="Q77" s="11" t="s">
        <v>1</v>
      </c>
      <c r="R77" s="11" t="s">
        <v>1</v>
      </c>
      <c r="S77" s="11" t="s">
        <v>1</v>
      </c>
      <c r="T77" s="11" t="s">
        <v>1</v>
      </c>
      <c r="U77" s="6" t="s">
        <v>1</v>
      </c>
      <c r="V77" s="6" t="s">
        <v>1</v>
      </c>
      <c r="W77" s="6" t="s">
        <v>1</v>
      </c>
    </row>
    <row r="78" ht="15" customHeight="1" spans="1:23">
      <c r="A78" s="10" t="s">
        <v>343</v>
      </c>
      <c r="B78" s="10" t="s">
        <v>1</v>
      </c>
      <c r="C78" s="10" t="s">
        <v>1</v>
      </c>
      <c r="D78" s="10" t="s">
        <v>1</v>
      </c>
      <c r="E78" s="10" t="s">
        <v>1</v>
      </c>
      <c r="F78" s="10" t="s">
        <v>1</v>
      </c>
      <c r="G78" s="10" t="s">
        <v>1</v>
      </c>
      <c r="H78" s="10" t="s">
        <v>1</v>
      </c>
      <c r="I78" s="10" t="s">
        <v>1</v>
      </c>
      <c r="J78" s="10" t="s">
        <v>1</v>
      </c>
      <c r="K78" s="10" t="s">
        <v>1</v>
      </c>
      <c r="L78" s="10" t="s">
        <v>1</v>
      </c>
      <c r="M78" s="10" t="s">
        <v>1</v>
      </c>
      <c r="N78" s="10" t="s">
        <v>1</v>
      </c>
      <c r="O78" s="10" t="s">
        <v>1</v>
      </c>
      <c r="P78" s="10" t="s">
        <v>1</v>
      </c>
      <c r="Q78" s="10" t="s">
        <v>1</v>
      </c>
      <c r="R78" s="10" t="s">
        <v>1</v>
      </c>
      <c r="S78" s="10" t="s">
        <v>1</v>
      </c>
      <c r="T78" s="10" t="s">
        <v>1</v>
      </c>
      <c r="U78" s="6" t="s">
        <v>1</v>
      </c>
      <c r="V78" s="6" t="s">
        <v>1</v>
      </c>
      <c r="W78" s="6" t="s">
        <v>1</v>
      </c>
    </row>
    <row r="79" ht="15" customHeight="1" spans="1:23">
      <c r="A79" s="12" t="s">
        <v>344</v>
      </c>
      <c r="B79" s="12" t="s">
        <v>1</v>
      </c>
      <c r="C79" s="12" t="s">
        <v>1</v>
      </c>
      <c r="D79" s="12" t="s">
        <v>1</v>
      </c>
      <c r="E79" s="12" t="s">
        <v>1</v>
      </c>
      <c r="F79" s="12" t="s">
        <v>1</v>
      </c>
      <c r="G79" s="12" t="s">
        <v>1</v>
      </c>
      <c r="H79" s="12" t="s">
        <v>1</v>
      </c>
      <c r="I79" s="12" t="s">
        <v>1</v>
      </c>
      <c r="J79" s="12" t="s">
        <v>1</v>
      </c>
      <c r="K79" s="12" t="s">
        <v>1</v>
      </c>
      <c r="L79" s="12" t="s">
        <v>1</v>
      </c>
      <c r="M79" s="12" t="s">
        <v>1</v>
      </c>
      <c r="N79" s="12" t="s">
        <v>1</v>
      </c>
      <c r="O79" s="12" t="s">
        <v>1</v>
      </c>
      <c r="P79" s="12" t="s">
        <v>1</v>
      </c>
      <c r="Q79" s="12" t="s">
        <v>1</v>
      </c>
      <c r="R79" s="12" t="s">
        <v>1</v>
      </c>
      <c r="S79" s="12" t="s">
        <v>1</v>
      </c>
      <c r="T79" s="12" t="s">
        <v>1</v>
      </c>
      <c r="U79" s="6" t="s">
        <v>1</v>
      </c>
      <c r="V79" s="6" t="s">
        <v>1</v>
      </c>
      <c r="W79" s="6" t="s">
        <v>1</v>
      </c>
    </row>
    <row r="80" ht="15" customHeight="1" spans="1:23">
      <c r="A80" s="12" t="s">
        <v>345</v>
      </c>
      <c r="B80" s="12" t="s">
        <v>1</v>
      </c>
      <c r="C80" s="12" t="s">
        <v>1</v>
      </c>
      <c r="D80" s="12" t="s">
        <v>1</v>
      </c>
      <c r="E80" s="12" t="s">
        <v>1</v>
      </c>
      <c r="F80" s="12" t="s">
        <v>1</v>
      </c>
      <c r="G80" s="12" t="s">
        <v>1</v>
      </c>
      <c r="H80" s="12" t="s">
        <v>1</v>
      </c>
      <c r="I80" s="12" t="s">
        <v>1</v>
      </c>
      <c r="J80" s="12" t="s">
        <v>1</v>
      </c>
      <c r="K80" s="12" t="s">
        <v>1</v>
      </c>
      <c r="L80" s="12" t="s">
        <v>1</v>
      </c>
      <c r="M80" s="12" t="s">
        <v>1</v>
      </c>
      <c r="N80" s="12" t="s">
        <v>1</v>
      </c>
      <c r="O80" s="12" t="s">
        <v>1</v>
      </c>
      <c r="P80" s="12" t="s">
        <v>1</v>
      </c>
      <c r="Q80" s="12" t="s">
        <v>1</v>
      </c>
      <c r="R80" s="12" t="s">
        <v>1</v>
      </c>
      <c r="S80" s="12" t="s">
        <v>1</v>
      </c>
      <c r="T80" s="12" t="s">
        <v>1</v>
      </c>
      <c r="U80" s="6" t="s">
        <v>1</v>
      </c>
      <c r="V80" s="6" t="s">
        <v>1</v>
      </c>
      <c r="W80" s="6" t="s">
        <v>1</v>
      </c>
    </row>
    <row r="81" ht="15" customHeight="1" spans="1:23">
      <c r="A81" s="12" t="s">
        <v>346</v>
      </c>
      <c r="B81" s="12" t="s">
        <v>1</v>
      </c>
      <c r="C81" s="12" t="s">
        <v>1</v>
      </c>
      <c r="D81" s="12" t="s">
        <v>1</v>
      </c>
      <c r="E81" s="12" t="s">
        <v>1</v>
      </c>
      <c r="F81" s="12" t="s">
        <v>1</v>
      </c>
      <c r="G81" s="12" t="s">
        <v>1</v>
      </c>
      <c r="H81" s="12" t="s">
        <v>1</v>
      </c>
      <c r="I81" s="12" t="s">
        <v>1</v>
      </c>
      <c r="J81" s="12" t="s">
        <v>1</v>
      </c>
      <c r="K81" s="12" t="s">
        <v>1</v>
      </c>
      <c r="L81" s="12" t="s">
        <v>1</v>
      </c>
      <c r="M81" s="12" t="s">
        <v>1</v>
      </c>
      <c r="N81" s="12" t="s">
        <v>1</v>
      </c>
      <c r="O81" s="12" t="s">
        <v>1</v>
      </c>
      <c r="P81" s="12" t="s">
        <v>1</v>
      </c>
      <c r="Q81" s="12" t="s">
        <v>1</v>
      </c>
      <c r="R81" s="12" t="s">
        <v>1</v>
      </c>
      <c r="S81" s="12" t="s">
        <v>1</v>
      </c>
      <c r="T81" s="12" t="s">
        <v>1</v>
      </c>
      <c r="U81" s="6" t="s">
        <v>1</v>
      </c>
      <c r="V81" s="6" t="s">
        <v>1</v>
      </c>
      <c r="W81" s="6" t="s">
        <v>1</v>
      </c>
    </row>
    <row r="82" ht="15" customHeight="1" spans="1:23">
      <c r="A82" s="12" t="s">
        <v>1</v>
      </c>
      <c r="B82" s="12" t="s">
        <v>1</v>
      </c>
      <c r="C82" s="12" t="s">
        <v>1</v>
      </c>
      <c r="D82" s="12" t="s">
        <v>1</v>
      </c>
      <c r="E82" s="12" t="s">
        <v>1</v>
      </c>
      <c r="F82" s="12" t="s">
        <v>1</v>
      </c>
      <c r="G82" s="12" t="s">
        <v>1</v>
      </c>
      <c r="H82" s="12" t="s">
        <v>1</v>
      </c>
      <c r="I82" s="12" t="s">
        <v>1</v>
      </c>
      <c r="J82" s="12" t="s">
        <v>1</v>
      </c>
      <c r="K82" s="12" t="s">
        <v>1</v>
      </c>
      <c r="L82" s="12" t="s">
        <v>1</v>
      </c>
      <c r="M82" s="12" t="s">
        <v>1</v>
      </c>
      <c r="N82" s="12" t="s">
        <v>1</v>
      </c>
      <c r="O82" s="12" t="s">
        <v>1</v>
      </c>
      <c r="P82" s="12" t="s">
        <v>1</v>
      </c>
      <c r="Q82" s="12" t="s">
        <v>1</v>
      </c>
      <c r="R82" s="12" t="s">
        <v>1</v>
      </c>
      <c r="S82" s="12" t="s">
        <v>1</v>
      </c>
      <c r="T82" s="12" t="s">
        <v>1</v>
      </c>
      <c r="U82" s="6" t="s">
        <v>1</v>
      </c>
      <c r="V82" s="6" t="s">
        <v>1</v>
      </c>
      <c r="W82" s="6" t="s">
        <v>1</v>
      </c>
    </row>
    <row r="83" ht="15" customHeight="1" spans="1:23">
      <c r="A83" s="12" t="s">
        <v>344</v>
      </c>
      <c r="B83" s="12" t="s">
        <v>1</v>
      </c>
      <c r="C83" s="12" t="s">
        <v>1</v>
      </c>
      <c r="D83" s="12" t="s">
        <v>1</v>
      </c>
      <c r="E83" s="12" t="s">
        <v>1</v>
      </c>
      <c r="F83" s="12" t="s">
        <v>1</v>
      </c>
      <c r="G83" s="12" t="s">
        <v>1</v>
      </c>
      <c r="H83" s="12" t="s">
        <v>1</v>
      </c>
      <c r="I83" s="12" t="s">
        <v>1</v>
      </c>
      <c r="J83" s="12" t="s">
        <v>1</v>
      </c>
      <c r="K83" s="12" t="s">
        <v>1</v>
      </c>
      <c r="L83" s="12" t="s">
        <v>1</v>
      </c>
      <c r="M83" s="12" t="s">
        <v>1</v>
      </c>
      <c r="N83" s="12" t="s">
        <v>1</v>
      </c>
      <c r="O83" s="12" t="s">
        <v>1</v>
      </c>
      <c r="P83" s="12" t="s">
        <v>1</v>
      </c>
      <c r="Q83" s="12" t="s">
        <v>1</v>
      </c>
      <c r="R83" s="12" t="s">
        <v>1</v>
      </c>
      <c r="S83" s="12" t="s">
        <v>1</v>
      </c>
      <c r="T83" s="12" t="s">
        <v>1</v>
      </c>
      <c r="U83" s="6" t="s">
        <v>1</v>
      </c>
      <c r="V83" s="6" t="s">
        <v>1</v>
      </c>
      <c r="W83" s="6" t="s">
        <v>1</v>
      </c>
    </row>
    <row r="84" ht="15" customHeight="1" spans="1:23">
      <c r="A84" s="12" t="s">
        <v>347</v>
      </c>
      <c r="B84" s="12" t="s">
        <v>1</v>
      </c>
      <c r="C84" s="12" t="s">
        <v>1</v>
      </c>
      <c r="D84" s="12" t="s">
        <v>1</v>
      </c>
      <c r="E84" s="12" t="s">
        <v>1</v>
      </c>
      <c r="F84" s="12" t="s">
        <v>1</v>
      </c>
      <c r="G84" s="12" t="s">
        <v>1</v>
      </c>
      <c r="H84" s="12" t="s">
        <v>1</v>
      </c>
      <c r="I84" s="12" t="s">
        <v>1</v>
      </c>
      <c r="J84" s="12" t="s">
        <v>1</v>
      </c>
      <c r="K84" s="12" t="s">
        <v>1</v>
      </c>
      <c r="L84" s="12" t="s">
        <v>1</v>
      </c>
      <c r="M84" s="12" t="s">
        <v>1</v>
      </c>
      <c r="N84" s="12" t="s">
        <v>1</v>
      </c>
      <c r="O84" s="12" t="s">
        <v>1</v>
      </c>
      <c r="P84" s="12" t="s">
        <v>1</v>
      </c>
      <c r="Q84" s="12" t="s">
        <v>1</v>
      </c>
      <c r="R84" s="12" t="s">
        <v>1</v>
      </c>
      <c r="S84" s="12" t="s">
        <v>1</v>
      </c>
      <c r="T84" s="12" t="s">
        <v>1</v>
      </c>
      <c r="U84" s="6" t="s">
        <v>1</v>
      </c>
      <c r="V84" s="6" t="s">
        <v>1</v>
      </c>
      <c r="W84" s="6" t="s">
        <v>1</v>
      </c>
    </row>
    <row r="85" ht="15" customHeight="1" spans="1:23">
      <c r="A85" s="12" t="s">
        <v>348</v>
      </c>
      <c r="B85" s="12" t="s">
        <v>1</v>
      </c>
      <c r="C85" s="12" t="s">
        <v>1</v>
      </c>
      <c r="D85" s="12" t="s">
        <v>1</v>
      </c>
      <c r="E85" s="12" t="s">
        <v>1</v>
      </c>
      <c r="F85" s="12" t="s">
        <v>1</v>
      </c>
      <c r="G85" s="12" t="s">
        <v>1</v>
      </c>
      <c r="H85" s="12" t="s">
        <v>1</v>
      </c>
      <c r="I85" s="12" t="s">
        <v>1</v>
      </c>
      <c r="J85" s="12" t="s">
        <v>1</v>
      </c>
      <c r="K85" s="12" t="s">
        <v>1</v>
      </c>
      <c r="L85" s="12" t="s">
        <v>1</v>
      </c>
      <c r="M85" s="12" t="s">
        <v>1</v>
      </c>
      <c r="N85" s="12" t="s">
        <v>1</v>
      </c>
      <c r="O85" s="12" t="s">
        <v>1</v>
      </c>
      <c r="P85" s="12" t="s">
        <v>1</v>
      </c>
      <c r="Q85" s="12" t="s">
        <v>1</v>
      </c>
      <c r="R85" s="12" t="s">
        <v>1</v>
      </c>
      <c r="S85" s="12" t="s">
        <v>1</v>
      </c>
      <c r="T85" s="12" t="s">
        <v>1</v>
      </c>
      <c r="U85" s="6" t="s">
        <v>1</v>
      </c>
      <c r="V85" s="6" t="s">
        <v>1</v>
      </c>
      <c r="W85" s="6" t="s">
        <v>1</v>
      </c>
    </row>
    <row r="86" ht="100" customHeight="1" spans="1:23">
      <c r="A86" s="6" t="s">
        <v>1</v>
      </c>
      <c r="B86" s="13" t="s">
        <v>1</v>
      </c>
      <c r="C86" s="6" t="s">
        <v>1</v>
      </c>
      <c r="D86" s="6" t="s">
        <v>1</v>
      </c>
      <c r="E86" s="6" t="s">
        <v>1</v>
      </c>
      <c r="F86" s="6" t="s">
        <v>1</v>
      </c>
      <c r="G86" s="6" t="s">
        <v>1</v>
      </c>
      <c r="H86" s="6" t="s">
        <v>1</v>
      </c>
      <c r="I86" s="6" t="s">
        <v>1</v>
      </c>
      <c r="J86" s="6" t="s">
        <v>1</v>
      </c>
      <c r="K86" s="6" t="s">
        <v>1</v>
      </c>
      <c r="L86" s="6" t="s">
        <v>1</v>
      </c>
      <c r="M86" s="6" t="s">
        <v>1</v>
      </c>
      <c r="N86" s="6" t="s">
        <v>1</v>
      </c>
      <c r="O86" s="6" t="s">
        <v>1</v>
      </c>
      <c r="P86" s="6" t="s">
        <v>1</v>
      </c>
      <c r="Q86" s="6" t="s">
        <v>1</v>
      </c>
      <c r="R86" s="6" t="s">
        <v>1</v>
      </c>
      <c r="S86" s="6" t="s">
        <v>1</v>
      </c>
      <c r="T86" s="6" t="s">
        <v>1</v>
      </c>
      <c r="U86" s="6" t="s">
        <v>1</v>
      </c>
      <c r="V86" s="6" t="s">
        <v>1</v>
      </c>
      <c r="W86" s="6" t="s">
        <v>1</v>
      </c>
    </row>
    <row r="87" ht="17" customHeight="1" spans="1:23">
      <c r="A87" s="12" t="s">
        <v>349</v>
      </c>
      <c r="B87" s="12" t="s">
        <v>1</v>
      </c>
      <c r="C87" s="6" t="s">
        <v>1</v>
      </c>
      <c r="D87" s="6" t="s">
        <v>1</v>
      </c>
      <c r="E87" s="6" t="s">
        <v>1</v>
      </c>
      <c r="F87" s="6" t="s">
        <v>1</v>
      </c>
      <c r="G87" s="6" t="s">
        <v>1</v>
      </c>
      <c r="H87" s="6" t="s">
        <v>1</v>
      </c>
      <c r="I87" s="6" t="s">
        <v>1</v>
      </c>
      <c r="J87" s="6" t="s">
        <v>1</v>
      </c>
      <c r="K87" s="6" t="s">
        <v>1</v>
      </c>
      <c r="L87" s="6" t="s">
        <v>1</v>
      </c>
      <c r="M87" s="6" t="s">
        <v>1</v>
      </c>
      <c r="N87" s="6" t="s">
        <v>1</v>
      </c>
      <c r="O87" s="6" t="s">
        <v>1</v>
      </c>
      <c r="P87" s="12" t="s">
        <v>350</v>
      </c>
      <c r="Q87" s="12" t="s">
        <v>1</v>
      </c>
      <c r="R87" s="12" t="s">
        <v>1</v>
      </c>
      <c r="S87" s="12" t="s">
        <v>1</v>
      </c>
      <c r="T87" s="12" t="s">
        <v>1</v>
      </c>
      <c r="U87" s="6" t="s">
        <v>1</v>
      </c>
      <c r="V87" s="6" t="s">
        <v>1</v>
      </c>
      <c r="W87" s="6" t="s">
        <v>1</v>
      </c>
    </row>
  </sheetData>
  <autoFilter ref="A4:W87">
    <extLst/>
  </autoFilter>
  <mergeCells count="18">
    <mergeCell ref="A1:T1"/>
    <mergeCell ref="A2:T2"/>
    <mergeCell ref="A3:T3"/>
    <mergeCell ref="A73:T73"/>
    <mergeCell ref="A74:T74"/>
    <mergeCell ref="A75:T75"/>
    <mergeCell ref="A76:T76"/>
    <mergeCell ref="A77:T77"/>
    <mergeCell ref="A78:T78"/>
    <mergeCell ref="A79:T79"/>
    <mergeCell ref="A80:T80"/>
    <mergeCell ref="A81:T81"/>
    <mergeCell ref="A82:T82"/>
    <mergeCell ref="A83:T83"/>
    <mergeCell ref="A84:T84"/>
    <mergeCell ref="A85:T85"/>
    <mergeCell ref="A87:B87"/>
    <mergeCell ref="P87:T87"/>
  </mergeCells>
  <pageMargins left="0.0416" right="0.0416" top="0.3888" bottom="0.3888" header="0.2916" footer="0.2916"/>
  <pageSetup paperSize="9" orientation="landscape"/>
  <headerFooter/>
  <drawing r:id="rId1"/>
</worksheet>
</file>

<file path=docProps/app.xml><?xml version="1.0" encoding="utf-8"?>
<Properties xmlns="http://schemas.openxmlformats.org/officeDocument/2006/extended-properties" xmlns:vt="http://schemas.openxmlformats.org/officeDocument/2006/docPropsVTypes">
  <Application>JasperReports Library version 6.12.1-ac0eebdb29e4c0985457bab279a6db744d661530</Application>
  <HeadingPairs>
    <vt:vector size="2" baseType="variant">
      <vt:variant>
        <vt:lpstr>工作表</vt:lpstr>
      </vt:variant>
      <vt:variant>
        <vt:i4>1</vt:i4>
      </vt:variant>
    </vt:vector>
  </HeadingPairs>
  <TitlesOfParts>
    <vt:vector size="1" baseType="lpstr">
      <vt:lpstr>账单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WPS_1590671423</cp:lastModifiedBy>
  <dcterms:created xsi:type="dcterms:W3CDTF">2024-05-08T00:50:35Z</dcterms:created>
  <dcterms:modified xsi:type="dcterms:W3CDTF">2024-05-08T00:50:55Z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453EA96169DE414B93B11911EE18FB72_12</vt:lpwstr>
  </property>
  <property fmtid="{D5CDD505-2E9C-101B-9397-08002B2CF9AE}" pid="3" name="KSOProductBuildVer">
    <vt:lpwstr>2052-12.1.0.16910</vt:lpwstr>
  </property>
</Properties>
</file>