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75</xdr:row>
      <xdr:rowOff>0</xdr:rowOff>
    </xdr:from>
    <xdr:to>
      <xdr:col>2</xdr:col>
      <xdr:colOff>0</xdr:colOff>
      <xdr:row>76</xdr:row>
      <xdr:rowOff>0</xdr:rowOff>
    </xdr:to>
    <xdr:pic>
      <xdr:nvPicPr>
        <xdr:cNvPr id="431966253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10.0"/>
    <col min="13" max="13" customWidth="1" width="13.333333"/>
    <col min="14" max="14" customWidth="1" width="8.333333"/>
    <col min="15" max="15" customWidth="1" width="8.333333"/>
    <col min="16" max="16" customWidth="1" width="16.666666"/>
    <col min="17" max="17" customWidth="1" width="6.6666665"/>
    <col min="18" max="18" customWidth="1" width="10.0"/>
    <col min="19" max="19" customWidth="1" width="30.0"/>
    <col min="20" max="20" customWidth="1" width="10.0"/>
    <col min="21" max="21" customWidth="1" width="10.0"/>
  </cols>
  <sheetData>
    <row r="1" customHeight="1" ht="50">
      <c r="A1" s="1" t="inlineStr">
        <is>
          <r>
            <t xml:space="preserve">纳入月份：2024-01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2" t="inlineStr"/>
      <c r="U1" s="2" t="inlineStr"/>
    </row>
    <row r="2" customHeight="1" ht="24">
      <c r="A2" s="3" t="inlineStr">
        <is>
          <r>
            <t xml:space="preserve">承运商：深圳市跨越速运有限公司          财务联系人：梁丽莹          联系电话：0755-23232064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2" t="inlineStr"/>
      <c r="U2" s="2" t="inlineStr"/>
    </row>
    <row r="3" customHeight="1" ht="24">
      <c r="A3" s="3" t="inlineStr">
        <f>CONCATENATE("本期应付总额：",TEXT(M62,"#,##0.00"),"元（",SUBSTITUTE(SUBSTITUTE(SUBSTITUTE(NUMBERSTRING(INT(ABS(M62)),2)&amp;"圆"&amp;TEXT(MOD(ABS(M62),1)*100,"[dbnum2]0角0分"),"零角零分","整"),"零角","零"),"零分",""),"）")</f>
        <is>
          <r>
            <t xml:space="preserve">本期应付总额：31,990.34元（叁万壹仟玖佰玖拾元叁角肆分）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2" t="inlineStr"/>
      <c r="U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保费</t>
          </r>
        </is>
      </c>
      <c r="J4" s="4" t="inlineStr">
        <is>
          <r>
            <t xml:space="preserve">木架费</t>
          </r>
        </is>
      </c>
      <c r="K4" s="4" t="inlineStr">
        <is>
          <r>
            <t xml:space="preserve">超长费</t>
          </r>
        </is>
      </c>
      <c r="L4" s="4" t="inlineStr">
        <is>
          <r>
            <t xml:space="preserve">优惠金额</t>
          </r>
        </is>
      </c>
      <c r="M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N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O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P4" s="4" t="inlineStr">
        <is>
          <r>
            <t xml:space="preserve">收件公司</t>
          </r>
        </is>
      </c>
      <c r="Q4" s="4" t="inlineStr">
        <is>
          <r>
            <t xml:space="preserve">收件人</t>
          </r>
        </is>
      </c>
      <c r="R4" s="4" t="inlineStr">
        <is>
          <r>
            <t xml:space="preserve">服务方式</t>
          </r>
        </is>
      </c>
      <c r="S4" s="4" t="inlineStr">
        <is>
          <r>
            <t xml:space="preserve">运费公式</t>
          </r>
        </is>
      </c>
      <c r="T4" s="4" t="inlineStr">
        <is>
          <r>
            <t xml:space="preserve">始发城市</t>
          </r>
        </is>
      </c>
      <c r="U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2024-01-02 18:30</t>
          </r>
        </is>
      </c>
      <c r="D5" s="5" t="inlineStr">
        <is>
          <r>
            <t xml:space="preserve">KY4000276990285</t>
          </r>
        </is>
      </c>
      <c r="E5" s="5" t="n">
        <v>4.0</v>
      </c>
      <c r="F5" s="6" t="n">
        <v>383.73</v>
      </c>
      <c r="G5" s="6" t="n">
        <v>698.91</v>
      </c>
      <c r="H5" s="6" t="n">
        <v>3.0</v>
      </c>
      <c r="I5" s="6" t="n">
        <v>0.0</v>
      </c>
      <c r="J5" s="6" t="n">
        <v>0.0</v>
      </c>
      <c r="K5" s="6" t="n">
        <v>40.0</v>
      </c>
      <c r="L5" s="6" t="n">
        <v>0.0</v>
      </c>
      <c r="M5" s="6" t="n">
        <v>741.91</v>
      </c>
      <c r="N5" s="5" t="inlineStr">
        <is>
          <r>
            <t xml:space="preserve">施印举</t>
          </r>
        </is>
      </c>
      <c r="O5" s="5" t="inlineStr">
        <is>
          <r>
            <t xml:space="preserve">023</t>
          </r>
        </is>
      </c>
      <c r="P5" s="5" t="inlineStr"/>
      <c r="Q5" s="5" t="inlineStr">
        <is>
          <r>
            <t xml:space="preserve">杨宇</t>
          </r>
        </is>
      </c>
      <c r="R5" s="5" t="inlineStr">
        <is>
          <r>
            <t xml:space="preserve">陆运件</t>
          </r>
        </is>
      </c>
      <c r="S5" s="5" t="inlineStr">
        <is>
          <r>
            <t xml:space="preserve">10.0+382.73*1.8</t>
          </r>
        </is>
      </c>
      <c r="T5" s="5" t="inlineStr">
        <is>
          <r>
            <t xml:space="preserve">深圳市</t>
          </r>
        </is>
      </c>
      <c r="U5" s="5" t="inlineStr">
        <is>
          <r>
            <t xml:space="preserve">重庆市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2024-01-02 18:44</t>
          </r>
        </is>
      </c>
      <c r="D6" s="5" t="inlineStr">
        <is>
          <r>
            <t xml:space="preserve">KY4000276990374</t>
          </r>
        </is>
      </c>
      <c r="E6" s="5" t="n">
        <v>3.0</v>
      </c>
      <c r="F6" s="6" t="n">
        <v>19.0</v>
      </c>
      <c r="G6" s="6" t="n">
        <v>46.0</v>
      </c>
      <c r="H6" s="6" t="n">
        <v>3.0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v>49.0</v>
      </c>
      <c r="N6" s="5" t="inlineStr">
        <is>
          <r>
            <t xml:space="preserve">施印举</t>
          </r>
        </is>
      </c>
      <c r="O6" s="5" t="inlineStr">
        <is>
          <r>
            <t xml:space="preserve">0769</t>
          </r>
        </is>
      </c>
      <c r="P6" s="5" t="inlineStr"/>
      <c r="Q6" s="5" t="inlineStr">
        <is>
          <r>
            <t xml:space="preserve">袁波</t>
          </r>
        </is>
      </c>
      <c r="R6" s="5" t="inlineStr">
        <is>
          <r>
            <t xml:space="preserve">省内次日</t>
          </r>
        </is>
      </c>
      <c r="S6" s="5" t="inlineStr">
        <is>
          <r>
            <t xml:space="preserve">10.0+18.0*2.0</t>
          </r>
        </is>
      </c>
      <c r="T6" s="5" t="inlineStr">
        <is>
          <r>
            <t xml:space="preserve">深圳市</t>
          </r>
        </is>
      </c>
      <c r="U6" s="5" t="inlineStr">
        <is>
          <r>
            <t xml:space="preserve">东莞市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2024-01-03 09:41</t>
          </r>
        </is>
      </c>
      <c r="D7" s="5" t="inlineStr">
        <is>
          <r>
            <t xml:space="preserve">KY4000217927823</t>
          </r>
        </is>
      </c>
      <c r="E7" s="5" t="n">
        <v>1.0</v>
      </c>
      <c r="F7" s="6" t="n">
        <v>39.0</v>
      </c>
      <c r="G7" s="6" t="n">
        <v>86.0</v>
      </c>
      <c r="H7" s="6" t="n">
        <v>0.0</v>
      </c>
      <c r="I7" s="6" t="n">
        <v>0.0</v>
      </c>
      <c r="J7" s="6" t="n">
        <v>30.0</v>
      </c>
      <c r="K7" s="6" t="n">
        <v>20.0</v>
      </c>
      <c r="L7" s="6" t="n">
        <v>0.0</v>
      </c>
      <c r="M7" s="6" t="n">
        <v>136.0</v>
      </c>
      <c r="N7" s="5" t="inlineStr">
        <is>
          <r>
            <t xml:space="preserve">王都督</t>
          </r>
        </is>
      </c>
      <c r="O7" s="5" t="inlineStr">
        <is>
          <r>
            <t xml:space="preserve">0755</t>
          </r>
        </is>
      </c>
      <c r="P7" s="5" t="inlineStr">
        <is>
          <r>
            <t xml:space="preserve">深圳屹林达</t>
          </r>
        </is>
      </c>
      <c r="Q7" s="5" t="inlineStr">
        <is>
          <r>
            <t xml:space="preserve">尹星</t>
          </r>
        </is>
      </c>
      <c r="R7" s="5" t="inlineStr">
        <is>
          <r>
            <t xml:space="preserve">省内次日</t>
          </r>
        </is>
      </c>
      <c r="S7" s="5" t="inlineStr">
        <is>
          <r>
            <t xml:space="preserve">10.0+38.0*2.0</t>
          </r>
        </is>
      </c>
      <c r="T7" s="5" t="inlineStr">
        <is>
          <r>
            <t xml:space="preserve">中山市</t>
          </r>
        </is>
      </c>
      <c r="U7" s="5" t="inlineStr">
        <is>
          <r>
            <t xml:space="preserve">深圳市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2024-01-04 14:41</t>
          </r>
        </is>
      </c>
      <c r="D8" s="5" t="inlineStr">
        <is>
          <r>
            <t xml:space="preserve">KY4000228966984</t>
          </r>
        </is>
      </c>
      <c r="E8" s="5" t="n">
        <v>1.0</v>
      </c>
      <c r="F8" s="6" t="n">
        <v>72.0</v>
      </c>
      <c r="G8" s="6" t="n">
        <v>113.24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116.24</v>
      </c>
      <c r="N8" s="5" t="inlineStr">
        <is>
          <r>
            <t xml:space="preserve">王汉臣</t>
          </r>
        </is>
      </c>
      <c r="O8" s="5" t="inlineStr">
        <is>
          <r>
            <t xml:space="preserve">0512</t>
          </r>
        </is>
      </c>
      <c r="P8" s="5" t="inlineStr"/>
      <c r="Q8" s="5" t="inlineStr">
        <is>
          <r>
            <t xml:space="preserve">韦工</t>
          </r>
        </is>
      </c>
      <c r="R8" s="5" t="inlineStr">
        <is>
          <r>
            <t xml:space="preserve">省内次日</t>
          </r>
        </is>
      </c>
      <c r="S8" s="5" t="inlineStr">
        <is>
          <r>
            <t xml:space="preserve">11.0+71.0*1.44</t>
          </r>
        </is>
      </c>
      <c r="T8" s="5" t="inlineStr">
        <is>
          <r>
            <t xml:space="preserve">上海市</t>
          </r>
        </is>
      </c>
      <c r="U8" s="5" t="inlineStr">
        <is>
          <r>
            <t xml:space="preserve">苏州市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2024-01-04 16:53</t>
          </r>
        </is>
      </c>
      <c r="D9" s="5" t="inlineStr">
        <is>
          <r>
            <t xml:space="preserve">KY4000248990868</t>
          </r>
        </is>
      </c>
      <c r="E9" s="5" t="n">
        <v>2.0</v>
      </c>
      <c r="F9" s="6" t="n">
        <v>445.32</v>
      </c>
      <c r="G9" s="6" t="n">
        <v>454.32</v>
      </c>
      <c r="H9" s="6" t="n">
        <v>3.0</v>
      </c>
      <c r="I9" s="6" t="n">
        <v>0.0</v>
      </c>
      <c r="J9" s="6" t="n">
        <v>0.0</v>
      </c>
      <c r="K9" s="6" t="n">
        <v>20.0</v>
      </c>
      <c r="L9" s="6" t="n">
        <v>0.0</v>
      </c>
      <c r="M9" s="6" t="n">
        <v>477.32</v>
      </c>
      <c r="N9" s="5" t="inlineStr">
        <is>
          <r>
            <t xml:space="preserve">施印举</t>
          </r>
        </is>
      </c>
      <c r="O9" s="5" t="inlineStr">
        <is>
          <r>
            <t xml:space="preserve">0760</t>
          </r>
        </is>
      </c>
      <c r="P9" s="5" t="inlineStr"/>
      <c r="Q9" s="5" t="inlineStr">
        <is>
          <r>
            <t xml:space="preserve">冯宏伟</t>
          </r>
        </is>
      </c>
      <c r="R9" s="5" t="inlineStr">
        <is>
          <r>
            <t xml:space="preserve">省内次日</t>
          </r>
        </is>
      </c>
      <c r="S9" s="5" t="inlineStr">
        <is>
          <r>
            <t xml:space="preserve">10.0+444.32*1.0</t>
          </r>
        </is>
      </c>
      <c r="T9" s="5" t="inlineStr">
        <is>
          <r>
            <t xml:space="preserve">深圳市</t>
          </r>
        </is>
      </c>
      <c r="U9" s="5" t="inlineStr">
        <is>
          <r>
            <t xml:space="preserve">中山市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2024-01-04 16:54</t>
          </r>
        </is>
      </c>
      <c r="D10" s="5" t="inlineStr">
        <is>
          <r>
            <t xml:space="preserve">KY4000248984750</t>
          </r>
        </is>
      </c>
      <c r="E10" s="5" t="n">
        <v>1.0</v>
      </c>
      <c r="F10" s="6" t="n">
        <v>28.0</v>
      </c>
      <c r="G10" s="6" t="n">
        <v>64.0</v>
      </c>
      <c r="H10" s="6" t="n">
        <v>0.0</v>
      </c>
      <c r="I10" s="6" t="n">
        <v>0.0</v>
      </c>
      <c r="J10" s="6" t="n">
        <v>0.0</v>
      </c>
      <c r="K10" s="6" t="n">
        <v>20.0</v>
      </c>
      <c r="L10" s="6" t="n">
        <v>0.0</v>
      </c>
      <c r="M10" s="6" t="n">
        <v>84.0</v>
      </c>
      <c r="N10" s="5" t="inlineStr">
        <is>
          <r>
            <t xml:space="preserve">施印举</t>
          </r>
        </is>
      </c>
      <c r="O10" s="5" t="inlineStr">
        <is>
          <r>
            <t xml:space="preserve">0760</t>
          </r>
        </is>
      </c>
      <c r="P10" s="5" t="inlineStr"/>
      <c r="Q10" s="5" t="inlineStr">
        <is>
          <r>
            <t xml:space="preserve">王都督</t>
          </r>
        </is>
      </c>
      <c r="R10" s="5" t="inlineStr">
        <is>
          <r>
            <t xml:space="preserve">省内次日</t>
          </r>
        </is>
      </c>
      <c r="S10" s="5" t="inlineStr">
        <is>
          <r>
            <t xml:space="preserve">10.0+27.0*2.0</t>
          </r>
        </is>
      </c>
      <c r="T10" s="5" t="inlineStr">
        <is>
          <r>
            <t xml:space="preserve">深圳市</t>
          </r>
        </is>
      </c>
      <c r="U10" s="5" t="inlineStr">
        <is>
          <r>
            <t xml:space="preserve">中山市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2024-01-05 00:04</t>
          </r>
        </is>
      </c>
      <c r="D11" s="5" t="inlineStr">
        <is>
          <r>
            <t xml:space="preserve">KY4000288963385</t>
          </r>
        </is>
      </c>
      <c r="E11" s="5" t="n">
        <v>3.0</v>
      </c>
      <c r="F11" s="6" t="n">
        <v>19.0</v>
      </c>
      <c r="G11" s="6" t="n">
        <v>46.0</v>
      </c>
      <c r="H11" s="6" t="n">
        <v>0.0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v>46.0</v>
      </c>
      <c r="N11" s="5" t="inlineStr">
        <is>
          <r>
            <t xml:space="preserve">施印举</t>
          </r>
        </is>
      </c>
      <c r="O11" s="5" t="inlineStr">
        <is>
          <r>
            <t xml:space="preserve">0755</t>
          </r>
        </is>
      </c>
      <c r="P11" s="5" t="inlineStr">
        <is>
          <r>
            <t xml:space="preserve">深圳屹林达</t>
          </r>
        </is>
      </c>
      <c r="Q11" s="5" t="inlineStr">
        <is>
          <r>
            <t xml:space="preserve">袁工</t>
          </r>
        </is>
      </c>
      <c r="R11" s="5" t="inlineStr">
        <is>
          <r>
            <t xml:space="preserve">省内次日</t>
          </r>
        </is>
      </c>
      <c r="S11" s="5" t="inlineStr">
        <is>
          <r>
            <t xml:space="preserve">10.0+18.0*2.0</t>
          </r>
        </is>
      </c>
      <c r="T11" s="5" t="inlineStr">
        <is>
          <r>
            <t xml:space="preserve">东莞市</t>
          </r>
        </is>
      </c>
      <c r="U11" s="5" t="inlineStr">
        <is>
          <r>
            <t xml:space="preserve">深圳市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2024-01-05 14:21</t>
          </r>
        </is>
      </c>
      <c r="D12" s="5" t="inlineStr">
        <is>
          <r>
            <t xml:space="preserve">KY4000219954459</t>
          </r>
        </is>
      </c>
      <c r="E12" s="5" t="n">
        <v>1.0</v>
      </c>
      <c r="F12" s="6" t="n">
        <v>60.0</v>
      </c>
      <c r="G12" s="6" t="n">
        <v>116.0</v>
      </c>
      <c r="H12" s="6" t="n">
        <v>3.0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v>119.0</v>
      </c>
      <c r="N12" s="5" t="inlineStr">
        <is>
          <r>
            <t xml:space="preserve">王汉臣</t>
          </r>
        </is>
      </c>
      <c r="O12" s="5" t="inlineStr">
        <is>
          <r>
            <t xml:space="preserve">029</t>
          </r>
        </is>
      </c>
      <c r="P12" s="5" t="inlineStr"/>
      <c r="Q12" s="5" t="inlineStr">
        <is>
          <r>
            <t xml:space="preserve">张子霖</t>
          </r>
        </is>
      </c>
      <c r="R12" s="5" t="inlineStr">
        <is>
          <r>
            <t xml:space="preserve">陆运件</t>
          </r>
        </is>
      </c>
      <c r="S12" s="5" t="inlineStr">
        <is>
          <r>
            <t xml:space="preserve">10.0+59.0*1.8,运费最低收费116.0（四舍五入取整）</t>
          </r>
        </is>
      </c>
      <c r="T12" s="5" t="inlineStr">
        <is>
          <r>
            <t xml:space="preserve">上海市</t>
          </r>
        </is>
      </c>
      <c r="U12" s="5" t="inlineStr">
        <is>
          <r>
            <t xml:space="preserve">西安市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2024-01-05 17:21</t>
          </r>
        </is>
      </c>
      <c r="D13" s="5" t="inlineStr">
        <is>
          <r>
            <t xml:space="preserve">KY4000259908017</t>
          </r>
        </is>
      </c>
      <c r="E13" s="5" t="n">
        <v>4.0</v>
      </c>
      <c r="F13" s="6" t="n">
        <v>778.17</v>
      </c>
      <c r="G13" s="6" t="n">
        <v>942.6</v>
      </c>
      <c r="H13" s="6" t="n">
        <v>3.0</v>
      </c>
      <c r="I13" s="6" t="n">
        <v>0.0</v>
      </c>
      <c r="J13" s="6" t="n">
        <v>0.0</v>
      </c>
      <c r="K13" s="6" t="n">
        <v>80.0</v>
      </c>
      <c r="L13" s="6" t="n">
        <v>0.0</v>
      </c>
      <c r="M13" s="6" t="n">
        <v>1025.6</v>
      </c>
      <c r="N13" s="5" t="inlineStr">
        <is>
          <r>
            <t xml:space="preserve">施印举</t>
          </r>
        </is>
      </c>
      <c r="O13" s="5" t="inlineStr">
        <is>
          <r>
            <t xml:space="preserve">029</t>
          </r>
        </is>
      </c>
      <c r="P13" s="5" t="inlineStr"/>
      <c r="Q13" s="5" t="inlineStr">
        <is>
          <r>
            <t xml:space="preserve">李鹏</t>
          </r>
        </is>
      </c>
      <c r="R13" s="5" t="inlineStr">
        <is>
          <r>
            <t xml:space="preserve">陆运件</t>
          </r>
        </is>
      </c>
      <c r="S13" s="5" t="inlineStr">
        <is>
          <r>
            <t xml:space="preserve">10.0+777.17*1.2</t>
          </r>
        </is>
      </c>
      <c r="T13" s="5" t="inlineStr">
        <is>
          <r>
            <t xml:space="preserve">深圳市</t>
          </r>
        </is>
      </c>
      <c r="U13" s="5" t="inlineStr">
        <is>
          <r>
            <t xml:space="preserve">西安市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2024-01-05 17:22</t>
          </r>
        </is>
      </c>
      <c r="D14" s="5" t="inlineStr">
        <is>
          <r>
            <t xml:space="preserve">KY4000249924188</t>
          </r>
        </is>
      </c>
      <c r="E14" s="5" t="n">
        <v>2.0</v>
      </c>
      <c r="F14" s="6" t="n">
        <v>573.09</v>
      </c>
      <c r="G14" s="6" t="n">
        <v>868.13</v>
      </c>
      <c r="H14" s="6" t="n">
        <v>3.0</v>
      </c>
      <c r="I14" s="6" t="n">
        <v>0.0</v>
      </c>
      <c r="J14" s="6" t="n">
        <v>0.0</v>
      </c>
      <c r="K14" s="6" t="n">
        <v>40.0</v>
      </c>
      <c r="L14" s="6" t="n">
        <v>0.0</v>
      </c>
      <c r="M14" s="6" t="n">
        <v>911.13</v>
      </c>
      <c r="N14" s="5" t="inlineStr">
        <is>
          <r>
            <t xml:space="preserve">施印举</t>
          </r>
        </is>
      </c>
      <c r="O14" s="5" t="inlineStr">
        <is>
          <r>
            <t xml:space="preserve">023</t>
          </r>
        </is>
      </c>
      <c r="P14" s="5" t="inlineStr"/>
      <c r="Q14" s="5" t="inlineStr">
        <is>
          <r>
            <t xml:space="preserve">唐红</t>
          </r>
        </is>
      </c>
      <c r="R14" s="5" t="inlineStr">
        <is>
          <r>
            <t xml:space="preserve">陆运件</t>
          </r>
        </is>
      </c>
      <c r="S14" s="5" t="inlineStr">
        <is>
          <r>
            <t xml:space="preserve">10.0+572.09*1.5</t>
          </r>
        </is>
      </c>
      <c r="T14" s="5" t="inlineStr">
        <is>
          <r>
            <t xml:space="preserve">深圳市</t>
          </r>
        </is>
      </c>
      <c r="U14" s="5" t="inlineStr">
        <is>
          <r>
            <t xml:space="preserve">重庆市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2024-01-05 17:22</t>
          </r>
        </is>
      </c>
      <c r="D15" s="5" t="inlineStr">
        <is>
          <r>
            <t xml:space="preserve">KY4000249923696</t>
          </r>
        </is>
      </c>
      <c r="E15" s="5" t="n">
        <v>2.0</v>
      </c>
      <c r="F15" s="6" t="n">
        <v>92.0</v>
      </c>
      <c r="G15" s="6" t="n">
        <v>210.2</v>
      </c>
      <c r="H15" s="6" t="n">
        <v>3.0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v>213.2</v>
      </c>
      <c r="N15" s="5" t="inlineStr">
        <is>
          <r>
            <t xml:space="preserve">施印举</t>
          </r>
        </is>
      </c>
      <c r="O15" s="5" t="inlineStr">
        <is>
          <r>
            <t xml:space="preserve">0851</t>
          </r>
        </is>
      </c>
      <c r="P15" s="5" t="inlineStr"/>
      <c r="Q15" s="5" t="inlineStr">
        <is>
          <r>
            <t xml:space="preserve">黎梅</t>
          </r>
        </is>
      </c>
      <c r="R15" s="5" t="inlineStr">
        <is>
          <r>
            <t xml:space="preserve">陆运件</t>
          </r>
        </is>
      </c>
      <c r="S15" s="5" t="inlineStr">
        <is>
          <r>
            <t xml:space="preserve">10.0+91.0*2.2</t>
          </r>
        </is>
      </c>
      <c r="T15" s="5" t="inlineStr">
        <is>
          <r>
            <t xml:space="preserve">深圳市</t>
          </r>
        </is>
      </c>
      <c r="U15" s="5" t="inlineStr">
        <is>
          <r>
            <t xml:space="preserve">贵阳市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2024-01-05 21:04</t>
          </r>
        </is>
      </c>
      <c r="D16" s="5" t="inlineStr">
        <is>
          <r>
            <t xml:space="preserve">KY4000279945384</t>
          </r>
        </is>
      </c>
      <c r="E16" s="5" t="n">
        <v>1.0</v>
      </c>
      <c r="F16" s="6" t="n">
        <v>36.0</v>
      </c>
      <c r="G16" s="6" t="n">
        <v>80.0</v>
      </c>
      <c r="H16" s="6" t="n">
        <v>3.0</v>
      </c>
      <c r="I16" s="6" t="n">
        <v>0.0</v>
      </c>
      <c r="J16" s="6" t="n">
        <v>0.0</v>
      </c>
      <c r="K16" s="6" t="n">
        <v>0.0</v>
      </c>
      <c r="L16" s="6" t="n">
        <v>0.0</v>
      </c>
      <c r="M16" s="6" t="n">
        <v>83.0</v>
      </c>
      <c r="N16" s="5" t="inlineStr">
        <is>
          <r>
            <t xml:space="preserve">林燕青</t>
          </r>
        </is>
      </c>
      <c r="O16" s="5" t="inlineStr">
        <is>
          <r>
            <t xml:space="preserve">023</t>
          </r>
        </is>
      </c>
      <c r="P16" s="5" t="inlineStr"/>
      <c r="Q16" s="5" t="inlineStr">
        <is>
          <r>
            <t xml:space="preserve">王锦光</t>
          </r>
        </is>
      </c>
      <c r="R16" s="5" t="inlineStr">
        <is>
          <r>
            <t xml:space="preserve">陆运件</t>
          </r>
        </is>
      </c>
      <c r="S16" s="5" t="inlineStr">
        <is>
          <r>
            <t xml:space="preserve">10.0+35.0*2.0,运费最低收费80.0（四舍五入取整）</t>
          </r>
        </is>
      </c>
      <c r="T16" s="5" t="inlineStr">
        <is>
          <r>
            <t xml:space="preserve">深圳市</t>
          </r>
        </is>
      </c>
      <c r="U16" s="5" t="inlineStr">
        <is>
          <r>
            <t xml:space="preserve">重庆市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2024-01-08 15:51</t>
          </r>
        </is>
      </c>
      <c r="D17" s="5" t="inlineStr">
        <is>
          <r>
            <t xml:space="preserve">KY4000341052784</t>
          </r>
        </is>
      </c>
      <c r="E17" s="5" t="n">
        <v>1.0</v>
      </c>
      <c r="F17" s="6" t="n">
        <v>60.72</v>
      </c>
      <c r="G17" s="6" t="n">
        <v>159.3</v>
      </c>
      <c r="H17" s="6" t="n">
        <v>3.0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v>162.3</v>
      </c>
      <c r="N17" s="5" t="inlineStr">
        <is>
          <r>
            <t xml:space="preserve">王汉臣</t>
          </r>
        </is>
      </c>
      <c r="O17" s="5" t="inlineStr">
        <is>
          <r>
            <t xml:space="preserve">023</t>
          </r>
        </is>
      </c>
      <c r="P17" s="5" t="inlineStr"/>
      <c r="Q17" s="5" t="inlineStr">
        <is>
          <r>
            <t xml:space="preserve">杨宇</t>
          </r>
        </is>
      </c>
      <c r="R17" s="5" t="inlineStr">
        <is>
          <r>
            <t xml:space="preserve">陆运件</t>
          </r>
        </is>
      </c>
      <c r="S17" s="5" t="inlineStr">
        <is>
          <r>
            <t xml:space="preserve">10.0+59.72*2.5</t>
          </r>
        </is>
      </c>
      <c r="T17" s="5" t="inlineStr">
        <is>
          <r>
            <t xml:space="preserve">上海市</t>
          </r>
        </is>
      </c>
      <c r="U17" s="5" t="inlineStr">
        <is>
          <r>
            <t xml:space="preserve">重庆市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2024-01-08 14:17</t>
          </r>
        </is>
      </c>
      <c r="D18" s="5" t="inlineStr">
        <is>
          <r>
            <t xml:space="preserve">KY4000321083652</t>
          </r>
        </is>
      </c>
      <c r="E18" s="5" t="n">
        <v>1.0</v>
      </c>
      <c r="F18" s="6" t="n">
        <v>36.0</v>
      </c>
      <c r="G18" s="6" t="n">
        <v>80.0</v>
      </c>
      <c r="H18" s="6" t="n">
        <v>0.0</v>
      </c>
      <c r="I18" s="6" t="n">
        <v>0.0</v>
      </c>
      <c r="J18" s="6" t="n">
        <v>0.0</v>
      </c>
      <c r="K18" s="6" t="n">
        <v>20.0</v>
      </c>
      <c r="L18" s="6" t="n">
        <v>0.0</v>
      </c>
      <c r="M18" s="6" t="n">
        <v>100.0</v>
      </c>
      <c r="N18" s="5" t="inlineStr">
        <is>
          <r>
            <t xml:space="preserve">施印举</t>
          </r>
        </is>
      </c>
      <c r="O18" s="5" t="inlineStr">
        <is>
          <r>
            <t xml:space="preserve">023</t>
          </r>
        </is>
      </c>
      <c r="P18" s="5" t="inlineStr"/>
      <c r="Q18" s="5" t="inlineStr">
        <is>
          <r>
            <t xml:space="preserve">蒙罗利</t>
          </r>
        </is>
      </c>
      <c r="R18" s="5" t="inlineStr">
        <is>
          <r>
            <t xml:space="preserve">陆运件</t>
          </r>
        </is>
      </c>
      <c r="S18" s="5" t="inlineStr">
        <is>
          <r>
            <t xml:space="preserve">10.0+35.0*2.0,运费最低收费80.0（四舍五入取整）</t>
          </r>
        </is>
      </c>
      <c r="T18" s="5" t="inlineStr">
        <is>
          <r>
            <t xml:space="preserve">深圳市</t>
          </r>
        </is>
      </c>
      <c r="U18" s="5" t="inlineStr">
        <is>
          <r>
            <t xml:space="preserve">重庆市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2024-01-08 18:01</t>
          </r>
        </is>
      </c>
      <c r="D19" s="5" t="inlineStr">
        <is>
          <r>
            <t xml:space="preserve">KY4000331021894</t>
          </r>
        </is>
      </c>
      <c r="E19" s="5" t="n">
        <v>1.0</v>
      </c>
      <c r="F19" s="6" t="n">
        <v>35.0</v>
      </c>
      <c r="G19" s="6" t="n">
        <v>60.0</v>
      </c>
      <c r="H19" s="6" t="n">
        <v>3.0</v>
      </c>
      <c r="I19" s="6" t="n">
        <v>0.0</v>
      </c>
      <c r="J19" s="6" t="n">
        <v>0.0</v>
      </c>
      <c r="K19" s="6" t="n">
        <v>20.0</v>
      </c>
      <c r="L19" s="6" t="n">
        <v>0.0</v>
      </c>
      <c r="M19" s="6" t="n">
        <v>83.0</v>
      </c>
      <c r="N19" s="5" t="inlineStr">
        <is>
          <r>
            <t xml:space="preserve">朱红星</t>
          </r>
        </is>
      </c>
      <c r="O19" s="5" t="inlineStr">
        <is>
          <r>
            <t xml:space="preserve">0756</t>
          </r>
        </is>
      </c>
      <c r="P19" s="5" t="inlineStr"/>
      <c r="Q19" s="5" t="inlineStr">
        <is>
          <r>
            <t xml:space="preserve">周小姐</t>
          </r>
        </is>
      </c>
      <c r="R19" s="5" t="inlineStr">
        <is>
          <r>
            <t xml:space="preserve">省内次日</t>
          </r>
        </is>
      </c>
      <c r="S19" s="5" t="inlineStr">
        <is>
          <r>
            <t xml:space="preserve">12.0+34.0*1.4,运费最低收费60.0（四舍五入取整）</t>
          </r>
        </is>
      </c>
      <c r="T19" s="5" t="inlineStr">
        <is>
          <r>
            <t xml:space="preserve">东莞市</t>
          </r>
        </is>
      </c>
      <c r="U19" s="5" t="inlineStr">
        <is>
          <r>
            <t xml:space="preserve">珠海市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2024-01-08 18:33</t>
          </r>
        </is>
      </c>
      <c r="D20" s="5" t="inlineStr">
        <is>
          <r>
            <t xml:space="preserve">KY4000361085864</t>
          </r>
        </is>
      </c>
      <c r="E20" s="5" t="n">
        <v>8.0</v>
      </c>
      <c r="F20" s="6" t="n">
        <v>2671.2</v>
      </c>
      <c r="G20" s="6" t="n">
        <v>3214.24</v>
      </c>
      <c r="H20" s="6" t="n">
        <v>3.0</v>
      </c>
      <c r="I20" s="6" t="n">
        <v>0.0</v>
      </c>
      <c r="J20" s="6" t="n">
        <v>0.0</v>
      </c>
      <c r="K20" s="6" t="n">
        <v>160.0</v>
      </c>
      <c r="L20" s="6" t="n">
        <v>0.0</v>
      </c>
      <c r="M20" s="6" t="n">
        <v>3377.24</v>
      </c>
      <c r="N20" s="5" t="inlineStr">
        <is>
          <r>
            <t xml:space="preserve">施印举</t>
          </r>
        </is>
      </c>
      <c r="O20" s="5" t="inlineStr">
        <is>
          <r>
            <t xml:space="preserve">023</t>
          </r>
        </is>
      </c>
      <c r="P20" s="5" t="inlineStr"/>
      <c r="Q20" s="5" t="inlineStr">
        <is>
          <r>
            <t xml:space="preserve">修阳</t>
          </r>
        </is>
      </c>
      <c r="R20" s="5" t="inlineStr">
        <is>
          <r>
            <t xml:space="preserve">陆运件</t>
          </r>
        </is>
      </c>
      <c r="S20" s="5" t="inlineStr">
        <is>
          <r>
            <t xml:space="preserve">10.0+2670.2*1.2</t>
          </r>
        </is>
      </c>
      <c r="T20" s="5" t="inlineStr">
        <is>
          <r>
            <t xml:space="preserve">深圳市</t>
          </r>
        </is>
      </c>
      <c r="U20" s="5" t="inlineStr">
        <is>
          <r>
            <t xml:space="preserve">重庆市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2024-01-09 11:45</t>
          </r>
        </is>
      </c>
      <c r="D21" s="5" t="inlineStr">
        <is>
          <r>
            <t xml:space="preserve">KY4000302099565</t>
          </r>
        </is>
      </c>
      <c r="E21" s="5" t="n">
        <v>1.0</v>
      </c>
      <c r="F21" s="6" t="n">
        <v>43.0</v>
      </c>
      <c r="G21" s="6" t="n">
        <v>91.9</v>
      </c>
      <c r="H21" s="6" t="n">
        <v>0.0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v>91.9</v>
      </c>
      <c r="N21" s="5" t="inlineStr">
        <is>
          <r>
            <t xml:space="preserve">连旭</t>
          </r>
        </is>
      </c>
      <c r="O21" s="5" t="inlineStr">
        <is>
          <r>
            <t xml:space="preserve">0592</t>
          </r>
        </is>
      </c>
      <c r="P21" s="5" t="inlineStr"/>
      <c r="Q21" s="5" t="inlineStr">
        <is>
          <r>
            <t xml:space="preserve">魏志平</t>
          </r>
        </is>
      </c>
      <c r="R21" s="5" t="inlineStr">
        <is>
          <r>
            <t xml:space="preserve">陆运件</t>
          </r>
        </is>
      </c>
      <c r="S21" s="5" t="inlineStr">
        <is>
          <r>
            <t xml:space="preserve">10.0+42.0*1.95</t>
          </r>
        </is>
      </c>
      <c r="T21" s="5" t="inlineStr">
        <is>
          <r>
            <t xml:space="preserve">惠州市</t>
          </r>
        </is>
      </c>
      <c r="U21" s="5" t="inlineStr">
        <is>
          <r>
            <t xml:space="preserve">厦门市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2024-01-09 15:31</t>
          </r>
        </is>
      </c>
      <c r="D22" s="5" t="inlineStr">
        <is>
          <r>
            <t xml:space="preserve">KY4000332022762</t>
          </r>
        </is>
      </c>
      <c r="E22" s="5" t="n">
        <v>5.0</v>
      </c>
      <c r="F22" s="6" t="n">
        <v>576.0</v>
      </c>
      <c r="G22" s="6" t="n">
        <v>757.5</v>
      </c>
      <c r="H22" s="6" t="n">
        <v>3.0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v>760.5</v>
      </c>
      <c r="N22" s="5" t="inlineStr">
        <is>
          <r>
            <t xml:space="preserve">施印举</t>
          </r>
        </is>
      </c>
      <c r="O22" s="5" t="inlineStr">
        <is>
          <r>
            <t xml:space="preserve">0577</t>
          </r>
        </is>
      </c>
      <c r="P22" s="5" t="inlineStr"/>
      <c r="Q22" s="5" t="inlineStr">
        <is>
          <r>
            <t xml:space="preserve">田争</t>
          </r>
        </is>
      </c>
      <c r="R22" s="5" t="inlineStr">
        <is>
          <r>
            <t xml:space="preserve">陆运件</t>
          </r>
        </is>
      </c>
      <c r="S22" s="5" t="inlineStr">
        <is>
          <r>
            <t xml:space="preserve">10.0+575.0*1.3</t>
          </r>
        </is>
      </c>
      <c r="T22" s="5" t="inlineStr">
        <is>
          <r>
            <t xml:space="preserve">深圳市</t>
          </r>
        </is>
      </c>
      <c r="U22" s="5" t="inlineStr">
        <is>
          <r>
            <t xml:space="preserve">温州市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2024-01-09 15:31</t>
          </r>
        </is>
      </c>
      <c r="D23" s="5" t="inlineStr">
        <is>
          <r>
            <t xml:space="preserve">KY4000332025629</t>
          </r>
        </is>
      </c>
      <c r="E23" s="5" t="n">
        <v>1.0</v>
      </c>
      <c r="F23" s="6" t="n">
        <v>280.0</v>
      </c>
      <c r="G23" s="6" t="n">
        <v>456.4</v>
      </c>
      <c r="H23" s="6" t="n">
        <v>3.0</v>
      </c>
      <c r="I23" s="6" t="n">
        <v>20.0</v>
      </c>
      <c r="J23" s="6" t="n">
        <v>0.0</v>
      </c>
      <c r="K23" s="6" t="n">
        <v>0.0</v>
      </c>
      <c r="L23" s="6" t="n">
        <v>0.0</v>
      </c>
      <c r="M23" s="6" t="n">
        <v>479.4</v>
      </c>
      <c r="N23" s="5" t="inlineStr">
        <is>
          <r>
            <t xml:space="preserve">施印举</t>
          </r>
        </is>
      </c>
      <c r="O23" s="5" t="inlineStr">
        <is>
          <r>
            <t xml:space="preserve">025</t>
          </r>
        </is>
      </c>
      <c r="P23" s="5" t="inlineStr"/>
      <c r="Q23" s="5" t="inlineStr">
        <is>
          <r>
            <t xml:space="preserve">刘家昌</t>
          </r>
        </is>
      </c>
      <c r="R23" s="5" t="inlineStr">
        <is>
          <r>
            <t xml:space="preserve">陆运件</t>
          </r>
        </is>
      </c>
      <c r="S23" s="5" t="inlineStr">
        <is>
          <r>
            <t xml:space="preserve">10.0+279.0*1.6</t>
          </r>
        </is>
      </c>
      <c r="T23" s="5" t="inlineStr">
        <is>
          <r>
            <t xml:space="preserve">深圳市</t>
          </r>
        </is>
      </c>
      <c r="U23" s="5" t="inlineStr">
        <is>
          <r>
            <t xml:space="preserve">南京市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2024-01-09 15:32</t>
          </r>
        </is>
      </c>
      <c r="D24" s="5" t="inlineStr">
        <is>
          <r>
            <t xml:space="preserve">KY4000332085669</t>
          </r>
        </is>
      </c>
      <c r="E24" s="5" t="n">
        <v>2.0</v>
      </c>
      <c r="F24" s="6" t="n">
        <v>30.0</v>
      </c>
      <c r="G24" s="6" t="n">
        <v>68.0</v>
      </c>
      <c r="H24" s="6" t="n">
        <v>3.0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v>71.0</v>
      </c>
      <c r="N24" s="5" t="inlineStr">
        <is>
          <r>
            <t xml:space="preserve">施印举</t>
          </r>
        </is>
      </c>
      <c r="O24" s="5" t="inlineStr">
        <is>
          <r>
            <t xml:space="preserve">0752</t>
          </r>
        </is>
      </c>
      <c r="P24" s="5" t="inlineStr"/>
      <c r="Q24" s="5" t="inlineStr">
        <is>
          <r>
            <t xml:space="preserve">陈佳雯</t>
          </r>
        </is>
      </c>
      <c r="R24" s="5" t="inlineStr">
        <is>
          <r>
            <t xml:space="preserve">省内次日</t>
          </r>
        </is>
      </c>
      <c r="S24" s="5" t="inlineStr">
        <is>
          <r>
            <t xml:space="preserve">10.0+29.0*2.0</t>
          </r>
        </is>
      </c>
      <c r="T24" s="5" t="inlineStr">
        <is>
          <r>
            <t xml:space="preserve">深圳市</t>
          </r>
        </is>
      </c>
      <c r="U24" s="5" t="inlineStr">
        <is>
          <r>
            <t xml:space="preserve">惠州市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2024-01-09 15:32</t>
          </r>
        </is>
      </c>
      <c r="D25" s="5" t="inlineStr">
        <is>
          <r>
            <t xml:space="preserve">KY4000332028503</t>
          </r>
        </is>
      </c>
      <c r="E25" s="5" t="n">
        <v>1.0</v>
      </c>
      <c r="F25" s="6" t="n">
        <v>59.9</v>
      </c>
      <c r="G25" s="6" t="n">
        <v>187.0</v>
      </c>
      <c r="H25" s="6" t="n">
        <v>3.0</v>
      </c>
      <c r="I25" s="6" t="n">
        <v>0.0</v>
      </c>
      <c r="J25" s="6" t="n">
        <v>0.0</v>
      </c>
      <c r="K25" s="6" t="n">
        <v>0.0</v>
      </c>
      <c r="L25" s="6" t="n">
        <v>0.0</v>
      </c>
      <c r="M25" s="6" t="n">
        <v>190.0</v>
      </c>
      <c r="N25" s="5" t="inlineStr">
        <is>
          <r>
            <t xml:space="preserve">施印举</t>
          </r>
        </is>
      </c>
      <c r="O25" s="5" t="inlineStr">
        <is>
          <r>
            <t xml:space="preserve">0710</t>
          </r>
        </is>
      </c>
      <c r="P25" s="5" t="inlineStr"/>
      <c r="Q25" s="5" t="inlineStr">
        <is>
          <r>
            <t xml:space="preserve">彭文清</t>
          </r>
        </is>
      </c>
      <c r="R25" s="5" t="inlineStr">
        <is>
          <r>
            <t xml:space="preserve">陆运件</t>
          </r>
        </is>
      </c>
      <c r="S25" s="5" t="inlineStr">
        <is>
          <r>
            <t xml:space="preserve">10.0+58.9*3.0,运费最低收费187.0（四舍五入取整）</t>
          </r>
        </is>
      </c>
      <c r="T25" s="5" t="inlineStr">
        <is>
          <r>
            <t xml:space="preserve">深圳市</t>
          </r>
        </is>
      </c>
      <c r="U25" s="5" t="inlineStr">
        <is>
          <r>
            <t xml:space="preserve">襄阳市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2024-01-09 15:33</t>
          </r>
        </is>
      </c>
      <c r="D26" s="5" t="inlineStr">
        <is>
          <r>
            <t xml:space="preserve">KY4000332057137</t>
          </r>
        </is>
      </c>
      <c r="E26" s="5" t="n">
        <v>1.0</v>
      </c>
      <c r="F26" s="6" t="n">
        <v>25.0</v>
      </c>
      <c r="G26" s="6" t="n">
        <v>58.0</v>
      </c>
      <c r="H26" s="6" t="n">
        <v>0.0</v>
      </c>
      <c r="I26" s="6" t="n">
        <v>0.0</v>
      </c>
      <c r="J26" s="6" t="n">
        <v>0.0</v>
      </c>
      <c r="K26" s="6" t="n">
        <v>20.0</v>
      </c>
      <c r="L26" s="6" t="n">
        <v>0.0</v>
      </c>
      <c r="M26" s="6" t="n">
        <v>78.0</v>
      </c>
      <c r="N26" s="5" t="inlineStr">
        <is>
          <r>
            <t xml:space="preserve">施印举</t>
          </r>
        </is>
      </c>
      <c r="O26" s="5" t="inlineStr">
        <is>
          <r>
            <t xml:space="preserve">0756</t>
          </r>
        </is>
      </c>
      <c r="P26" s="5" t="inlineStr"/>
      <c r="Q26" s="5" t="inlineStr">
        <is>
          <r>
            <t xml:space="preserve">周小姐</t>
          </r>
        </is>
      </c>
      <c r="R26" s="5" t="inlineStr">
        <is>
          <r>
            <t xml:space="preserve">省内次日</t>
          </r>
        </is>
      </c>
      <c r="S26" s="5" t="inlineStr">
        <is>
          <r>
            <t xml:space="preserve">10.0+24.0*2.0</t>
          </r>
        </is>
      </c>
      <c r="T26" s="5" t="inlineStr">
        <is>
          <r>
            <t xml:space="preserve">深圳市</t>
          </r>
        </is>
      </c>
      <c r="U26" s="5" t="inlineStr">
        <is>
          <r>
            <t xml:space="preserve">珠海市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2024-01-09 15:44</t>
          </r>
        </is>
      </c>
      <c r="D27" s="5" t="inlineStr">
        <is>
          <r>
            <t xml:space="preserve">KY4000332017548</t>
          </r>
        </is>
      </c>
      <c r="E27" s="5" t="n">
        <v>1.0</v>
      </c>
      <c r="F27" s="6" t="n">
        <v>204.98</v>
      </c>
      <c r="G27" s="6" t="n">
        <v>234.37</v>
      </c>
      <c r="H27" s="6" t="n">
        <v>3.0</v>
      </c>
      <c r="I27" s="6" t="n">
        <v>0.0</v>
      </c>
      <c r="J27" s="6" t="n">
        <v>0.0</v>
      </c>
      <c r="K27" s="6" t="n">
        <v>20.0</v>
      </c>
      <c r="L27" s="6" t="n">
        <v>0.0</v>
      </c>
      <c r="M27" s="6" t="n">
        <v>257.37</v>
      </c>
      <c r="N27" s="5" t="inlineStr">
        <is>
          <r>
            <t xml:space="preserve">施印举</t>
          </r>
        </is>
      </c>
      <c r="O27" s="5" t="inlineStr">
        <is>
          <r>
            <t xml:space="preserve">0660</t>
          </r>
        </is>
      </c>
      <c r="P27" s="5" t="inlineStr"/>
      <c r="Q27" s="5" t="inlineStr">
        <is>
          <r>
            <t xml:space="preserve">覃泰盛</t>
          </r>
        </is>
      </c>
      <c r="R27" s="5" t="inlineStr">
        <is>
          <r>
            <t xml:space="preserve">省内次日</t>
          </r>
        </is>
      </c>
      <c r="S27" s="5" t="inlineStr">
        <is>
          <r>
            <t xml:space="preserve">10.0+203.98*1.1</t>
          </r>
        </is>
      </c>
      <c r="T27" s="5" t="inlineStr">
        <is>
          <r>
            <t xml:space="preserve">深圳市</t>
          </r>
        </is>
      </c>
      <c r="U27" s="5" t="inlineStr">
        <is>
          <r>
            <t xml:space="preserve">汕尾市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2024-01-09 15:45</t>
          </r>
        </is>
      </c>
      <c r="D28" s="5" t="inlineStr">
        <is>
          <r>
            <t xml:space="preserve">KY4000332018333</t>
          </r>
        </is>
      </c>
      <c r="E28" s="5" t="n">
        <v>1.0</v>
      </c>
      <c r="F28" s="6" t="n">
        <v>40.0</v>
      </c>
      <c r="G28" s="6" t="n">
        <v>69.0</v>
      </c>
      <c r="H28" s="6" t="n">
        <v>3.0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v>72.0</v>
      </c>
      <c r="N28" s="5" t="inlineStr">
        <is>
          <r>
            <t xml:space="preserve">施印举</t>
          </r>
        </is>
      </c>
      <c r="O28" s="5" t="inlineStr">
        <is>
          <r>
            <t xml:space="preserve">0660</t>
          </r>
        </is>
      </c>
      <c r="P28" s="5" t="inlineStr"/>
      <c r="Q28" s="5" t="inlineStr">
        <is>
          <r>
            <t xml:space="preserve">刘辉</t>
          </r>
        </is>
      </c>
      <c r="R28" s="5" t="inlineStr">
        <is>
          <r>
            <t xml:space="preserve">省内次日</t>
          </r>
        </is>
      </c>
      <c r="S28" s="5" t="inlineStr">
        <is>
          <r>
            <t xml:space="preserve">10.0+39.0*1.5,运费最低收费69.0（四舍五入取整）</t>
          </r>
        </is>
      </c>
      <c r="T28" s="5" t="inlineStr">
        <is>
          <r>
            <t xml:space="preserve">深圳市</t>
          </r>
        </is>
      </c>
      <c r="U28" s="5" t="inlineStr">
        <is>
          <r>
            <t xml:space="preserve">汕尾市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2024-01-09 16:26</t>
          </r>
        </is>
      </c>
      <c r="D29" s="5" t="inlineStr">
        <is>
          <r>
            <t xml:space="preserve">KY4000342066270</t>
          </r>
        </is>
      </c>
      <c r="E29" s="5" t="n">
        <v>1.0</v>
      </c>
      <c r="F29" s="6" t="n">
        <v>412.0</v>
      </c>
      <c r="G29" s="6" t="n">
        <v>360.35</v>
      </c>
      <c r="H29" s="6" t="n">
        <v>3.0</v>
      </c>
      <c r="I29" s="6" t="n">
        <v>0.0</v>
      </c>
      <c r="J29" s="6" t="n">
        <v>0.0</v>
      </c>
      <c r="K29" s="6" t="n">
        <v>20.0</v>
      </c>
      <c r="L29" s="6" t="n">
        <v>0.0</v>
      </c>
      <c r="M29" s="6" t="n">
        <v>383.35</v>
      </c>
      <c r="N29" s="5" t="inlineStr">
        <is>
          <r>
            <t xml:space="preserve">施印举</t>
          </r>
        </is>
      </c>
      <c r="O29" s="5" t="inlineStr">
        <is>
          <r>
            <t xml:space="preserve">0755</t>
          </r>
        </is>
      </c>
      <c r="P29" s="5" t="inlineStr"/>
      <c r="Q29" s="5" t="inlineStr">
        <is>
          <r>
            <t xml:space="preserve">黄东海</t>
          </r>
        </is>
      </c>
      <c r="R29" s="5" t="inlineStr">
        <is>
          <r>
            <t xml:space="preserve">同城次日</t>
          </r>
        </is>
      </c>
      <c r="S29" s="5" t="inlineStr">
        <is>
          <r>
            <t xml:space="preserve">11.0+411.0*0.85</t>
          </r>
        </is>
      </c>
      <c r="T29" s="5" t="inlineStr">
        <is>
          <r>
            <t xml:space="preserve">深圳市</t>
          </r>
        </is>
      </c>
      <c r="U29" s="5" t="inlineStr">
        <is>
          <r>
            <t xml:space="preserve">深圳市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2024-01-10 16:31</t>
          </r>
        </is>
      </c>
      <c r="D30" s="5" t="inlineStr">
        <is>
          <r>
            <t xml:space="preserve">KY4000333007912</t>
          </r>
        </is>
      </c>
      <c r="E30" s="5" t="n">
        <v>2.0</v>
      </c>
      <c r="F30" s="6" t="n">
        <v>841.15</v>
      </c>
      <c r="G30" s="6" t="n">
        <v>1942.35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1942.35</v>
      </c>
      <c r="N30" s="5" t="inlineStr">
        <is>
          <r>
            <t xml:space="preserve">尹星</t>
          </r>
        </is>
      </c>
      <c r="O30" s="5" t="inlineStr">
        <is>
          <r>
            <t xml:space="preserve">0871</t>
          </r>
        </is>
      </c>
      <c r="P30" s="5" t="inlineStr"/>
      <c r="Q30" s="5" t="inlineStr">
        <is>
          <r>
            <t xml:space="preserve">许亚洲</t>
          </r>
        </is>
      </c>
      <c r="R30" s="5" t="inlineStr">
        <is>
          <r>
            <t xml:space="preserve">陆运件</t>
          </r>
        </is>
      </c>
      <c r="S30" s="5" t="inlineStr">
        <is>
          <r>
            <t xml:space="preserve">10.0+840.15*2.9</t>
          </r>
        </is>
      </c>
      <c r="T30" s="5" t="inlineStr">
        <is>
          <r>
            <t xml:space="preserve">深圳市</t>
          </r>
        </is>
      </c>
      <c r="U30" s="5" t="inlineStr">
        <is>
          <r>
            <t xml:space="preserve">昆明市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2024-01-11 16:56</t>
          </r>
        </is>
      </c>
      <c r="D31" s="5" t="inlineStr">
        <is>
          <r>
            <t xml:space="preserve">KY4000324009033</t>
          </r>
        </is>
      </c>
      <c r="E31" s="5" t="n">
        <v>7.0</v>
      </c>
      <c r="F31" s="6" t="n">
        <v>2216.74</v>
      </c>
      <c r="G31" s="6" t="n">
        <v>2447.31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v>2450.31</v>
      </c>
      <c r="N31" s="5" t="inlineStr">
        <is>
          <r>
            <t xml:space="preserve">施印举</t>
          </r>
        </is>
      </c>
      <c r="O31" s="5" t="inlineStr">
        <is>
          <r>
            <t xml:space="preserve">029</t>
          </r>
        </is>
      </c>
      <c r="P31" s="5" t="inlineStr"/>
      <c r="Q31" s="5" t="inlineStr">
        <is>
          <r>
            <t xml:space="preserve">白科</t>
          </r>
        </is>
      </c>
      <c r="R31" s="5" t="inlineStr">
        <is>
          <r>
            <t xml:space="preserve">陆运件</t>
          </r>
        </is>
      </c>
      <c r="S31" s="5" t="inlineStr">
        <is>
          <r>
            <t xml:space="preserve">10.0+2215.74*1.1</t>
          </r>
        </is>
      </c>
      <c r="T31" s="5" t="inlineStr">
        <is>
          <r>
            <t xml:space="preserve">深圳市</t>
          </r>
        </is>
      </c>
      <c r="U31" s="5" t="inlineStr">
        <is>
          <r>
            <t xml:space="preserve">西安市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2024-01-11 16:56</t>
          </r>
        </is>
      </c>
      <c r="D32" s="5" t="inlineStr">
        <is>
          <r>
            <t xml:space="preserve">KY4000324016150</t>
          </r>
        </is>
      </c>
      <c r="E32" s="5" t="n">
        <v>4.0</v>
      </c>
      <c r="F32" s="6" t="n">
        <v>1260.96</v>
      </c>
      <c r="G32" s="6" t="n">
        <v>3033.9</v>
      </c>
      <c r="H32" s="6" t="n">
        <v>3.0</v>
      </c>
      <c r="I32" s="6" t="n">
        <v>0.0</v>
      </c>
      <c r="J32" s="6" t="n">
        <v>0.0</v>
      </c>
      <c r="K32" s="6" t="n">
        <v>80.0</v>
      </c>
      <c r="L32" s="6" t="n">
        <v>-500.0</v>
      </c>
      <c r="M32" s="6" t="n">
        <v>2616.9</v>
      </c>
      <c r="N32" s="5" t="inlineStr">
        <is>
          <r>
            <t xml:space="preserve">尹星</t>
          </r>
        </is>
      </c>
      <c r="O32" s="5" t="inlineStr">
        <is>
          <r>
            <t xml:space="preserve">0710</t>
          </r>
        </is>
      </c>
      <c r="P32" s="5" t="inlineStr"/>
      <c r="Q32" s="5" t="inlineStr">
        <is>
          <r>
            <t xml:space="preserve">赵春兰</t>
          </r>
        </is>
      </c>
      <c r="R32" s="5" t="inlineStr">
        <is>
          <r>
            <t xml:space="preserve">陆运件</t>
          </r>
        </is>
      </c>
      <c r="S32" s="5" t="inlineStr">
        <is>
          <r>
            <t xml:space="preserve">10.0+1259.96*2.4</t>
          </r>
        </is>
      </c>
      <c r="T32" s="5" t="inlineStr">
        <is>
          <r>
            <t xml:space="preserve">深圳市</t>
          </r>
        </is>
      </c>
      <c r="U32" s="5" t="inlineStr">
        <is>
          <r>
            <t xml:space="preserve">襄阳市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2024-01-11 16:56</t>
          </r>
        </is>
      </c>
      <c r="D33" s="5" t="inlineStr">
        <is>
          <r>
            <t xml:space="preserve">KY4000324021672</t>
          </r>
        </is>
      </c>
      <c r="E33" s="5" t="n">
        <v>1.0</v>
      </c>
      <c r="F33" s="6" t="n">
        <v>16.0</v>
      </c>
      <c r="G33" s="6" t="n">
        <v>40.0</v>
      </c>
      <c r="H33" s="6" t="n">
        <v>3.0</v>
      </c>
      <c r="I33" s="6" t="n">
        <v>0.0</v>
      </c>
      <c r="J33" s="6" t="n">
        <v>0.0</v>
      </c>
      <c r="K33" s="6" t="n">
        <v>20.0</v>
      </c>
      <c r="L33" s="6" t="n">
        <v>0.0</v>
      </c>
      <c r="M33" s="6" t="n">
        <v>63.0</v>
      </c>
      <c r="N33" s="5" t="inlineStr">
        <is>
          <r>
            <t xml:space="preserve">施印举</t>
          </r>
        </is>
      </c>
      <c r="O33" s="5" t="inlineStr">
        <is>
          <r>
            <t xml:space="preserve">0769</t>
          </r>
        </is>
      </c>
      <c r="P33" s="5" t="inlineStr"/>
      <c r="Q33" s="5" t="inlineStr">
        <is>
          <r>
            <t xml:space="preserve">朱红星</t>
          </r>
        </is>
      </c>
      <c r="R33" s="5" t="inlineStr">
        <is>
          <r>
            <t xml:space="preserve">省内次日</t>
          </r>
        </is>
      </c>
      <c r="S33" s="5" t="inlineStr">
        <is>
          <r>
            <t xml:space="preserve">10.0+15.0*2.0,运费最低收费40.0（四舍五入取整）</t>
          </r>
        </is>
      </c>
      <c r="T33" s="5" t="inlineStr">
        <is>
          <r>
            <t xml:space="preserve">深圳市</t>
          </r>
        </is>
      </c>
      <c r="U33" s="5" t="inlineStr">
        <is>
          <r>
            <t xml:space="preserve">东莞市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2024-01-12 16:56</t>
          </r>
        </is>
      </c>
      <c r="D34" s="5" t="inlineStr">
        <is>
          <r>
            <t xml:space="preserve">KY4000325052517</t>
          </r>
        </is>
      </c>
      <c r="E34" s="5" t="n">
        <v>3.0</v>
      </c>
      <c r="F34" s="6" t="n">
        <v>153.5</v>
      </c>
      <c r="G34" s="6" t="n">
        <v>162.5</v>
      </c>
      <c r="H34" s="6" t="n">
        <v>3.0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v>165.5</v>
      </c>
      <c r="N34" s="5" t="inlineStr">
        <is>
          <r>
            <t xml:space="preserve">施印举</t>
          </r>
        </is>
      </c>
      <c r="O34" s="5" t="inlineStr">
        <is>
          <r>
            <t xml:space="preserve">020</t>
          </r>
        </is>
      </c>
      <c r="P34" s="5" t="inlineStr">
        <is>
          <r>
            <t xml:space="preserve">广州东荣轴承设备有限公司</t>
          </r>
        </is>
      </c>
      <c r="Q34" s="5" t="inlineStr">
        <is>
          <r>
            <t xml:space="preserve">彭继群</t>
          </r>
        </is>
      </c>
      <c r="R34" s="5" t="inlineStr">
        <is>
          <r>
            <t xml:space="preserve">省内次日</t>
          </r>
        </is>
      </c>
      <c r="S34" s="5" t="inlineStr">
        <is>
          <r>
            <t xml:space="preserve">10.0+152.5*1.0</t>
          </r>
        </is>
      </c>
      <c r="T34" s="5" t="inlineStr">
        <is>
          <r>
            <t xml:space="preserve">深圳市</t>
          </r>
        </is>
      </c>
      <c r="U34" s="5" t="inlineStr">
        <is>
          <r>
            <t xml:space="preserve">广州市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2024-01-12 16:55</t>
          </r>
        </is>
      </c>
      <c r="D35" s="5" t="inlineStr">
        <is>
          <r>
            <t xml:space="preserve">KY4000325047550</t>
          </r>
        </is>
      </c>
      <c r="E35" s="5" t="n">
        <v>1.0</v>
      </c>
      <c r="F35" s="6" t="n">
        <v>255.34</v>
      </c>
      <c r="G35" s="6" t="n">
        <v>1159.53</v>
      </c>
      <c r="H35" s="6" t="n">
        <v>3.0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v>1162.53</v>
      </c>
      <c r="N35" s="5" t="inlineStr">
        <is>
          <r>
            <t xml:space="preserve">施印举</t>
          </r>
        </is>
      </c>
      <c r="O35" s="5" t="inlineStr">
        <is>
          <r>
            <t xml:space="preserve">0838</t>
          </r>
        </is>
      </c>
      <c r="P35" s="5" t="inlineStr"/>
      <c r="Q35" s="5" t="inlineStr">
        <is>
          <r>
            <t xml:space="preserve">易梦秋</t>
          </r>
        </is>
      </c>
      <c r="R35" s="5" t="inlineStr">
        <is>
          <r>
            <t xml:space="preserve">隔日达</t>
          </r>
        </is>
      </c>
      <c r="S35" s="5" t="inlineStr">
        <is>
          <r>
            <t xml:space="preserve">15.0+254.34*4.5</t>
          </r>
        </is>
      </c>
      <c r="T35" s="5" t="inlineStr">
        <is>
          <r>
            <t xml:space="preserve">深圳市</t>
          </r>
        </is>
      </c>
      <c r="U35" s="5" t="inlineStr">
        <is>
          <r>
            <t xml:space="preserve">德阳市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2024-01-13 17:02</t>
          </r>
        </is>
      </c>
      <c r="D36" s="5" t="inlineStr">
        <is>
          <r>
            <t xml:space="preserve">KY4000306061967</t>
          </r>
        </is>
      </c>
      <c r="E36" s="5" t="n">
        <v>6.0</v>
      </c>
      <c r="F36" s="6" t="n">
        <v>1982.4</v>
      </c>
      <c r="G36" s="6" t="n">
        <v>2189.54</v>
      </c>
      <c r="H36" s="6" t="n">
        <v>3.0</v>
      </c>
      <c r="I36" s="6" t="n">
        <v>0.0</v>
      </c>
      <c r="J36" s="6" t="n">
        <v>0.0</v>
      </c>
      <c r="K36" s="6" t="n">
        <v>20.0</v>
      </c>
      <c r="L36" s="6" t="n">
        <v>0.0</v>
      </c>
      <c r="M36" s="6" t="n">
        <v>2212.54</v>
      </c>
      <c r="N36" s="5" t="inlineStr">
        <is>
          <r>
            <t xml:space="preserve">尹星</t>
          </r>
        </is>
      </c>
      <c r="O36" s="5" t="inlineStr">
        <is>
          <r>
            <t xml:space="preserve">029</t>
          </r>
        </is>
      </c>
      <c r="P36" s="5" t="inlineStr"/>
      <c r="Q36" s="5" t="inlineStr">
        <is>
          <r>
            <t xml:space="preserve">白科</t>
          </r>
        </is>
      </c>
      <c r="R36" s="5" t="inlineStr">
        <is>
          <r>
            <t xml:space="preserve">陆运件</t>
          </r>
        </is>
      </c>
      <c r="S36" s="5" t="inlineStr">
        <is>
          <r>
            <t xml:space="preserve">10.0+1981.4*1.1</t>
          </r>
        </is>
      </c>
      <c r="T36" s="5" t="inlineStr">
        <is>
          <r>
            <t xml:space="preserve">深圳市</t>
          </r>
        </is>
      </c>
      <c r="U36" s="5" t="inlineStr">
        <is>
          <r>
            <t xml:space="preserve">西安市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2024-01-15 16:43</t>
          </r>
        </is>
      </c>
      <c r="D37" s="5" t="inlineStr">
        <is>
          <r>
            <t xml:space="preserve">KY4000337048627</t>
          </r>
        </is>
      </c>
      <c r="E37" s="5" t="n">
        <v>1.0</v>
      </c>
      <c r="F37" s="6" t="n">
        <v>460.37</v>
      </c>
      <c r="G37" s="6" t="n">
        <v>1066.55</v>
      </c>
      <c r="H37" s="6" t="n">
        <v>3.0</v>
      </c>
      <c r="I37" s="6" t="n">
        <v>0.0</v>
      </c>
      <c r="J37" s="6" t="n">
        <v>0.0</v>
      </c>
      <c r="K37" s="6" t="n">
        <v>20.0</v>
      </c>
      <c r="L37" s="6" t="n">
        <v>0.0</v>
      </c>
      <c r="M37" s="6" t="n">
        <v>1089.55</v>
      </c>
      <c r="N37" s="5" t="inlineStr">
        <is>
          <r>
            <t xml:space="preserve">施印举</t>
          </r>
        </is>
      </c>
      <c r="O37" s="5" t="inlineStr">
        <is>
          <r>
            <t xml:space="preserve">0794</t>
          </r>
        </is>
      </c>
      <c r="P37" s="5" t="inlineStr"/>
      <c r="Q37" s="5" t="inlineStr">
        <is>
          <r>
            <t xml:space="preserve">聂乐源</t>
          </r>
        </is>
      </c>
      <c r="R37" s="5" t="inlineStr">
        <is>
          <r>
            <t xml:space="preserve">陆运件</t>
          </r>
        </is>
      </c>
      <c r="S37" s="5" t="inlineStr">
        <is>
          <r>
            <t xml:space="preserve">10.0+459.37*2.3</t>
          </r>
        </is>
      </c>
      <c r="T37" s="5" t="inlineStr">
        <is>
          <r>
            <t xml:space="preserve">深圳市</t>
          </r>
        </is>
      </c>
      <c r="U37" s="5" t="inlineStr">
        <is>
          <r>
            <t xml:space="preserve">抚州市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2024-01-15 16:49</t>
          </r>
        </is>
      </c>
      <c r="D38" s="5" t="inlineStr">
        <is>
          <r>
            <t xml:space="preserve">KY4000337072112</t>
          </r>
        </is>
      </c>
      <c r="E38" s="5" t="n">
        <v>1.0</v>
      </c>
      <c r="F38" s="6" t="n">
        <v>160.0</v>
      </c>
      <c r="G38" s="6" t="n">
        <v>169.0</v>
      </c>
      <c r="H38" s="6" t="n">
        <v>3.0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v>172.0</v>
      </c>
      <c r="N38" s="5" t="inlineStr">
        <is>
          <r>
            <t xml:space="preserve">施印举</t>
          </r>
        </is>
      </c>
      <c r="O38" s="5" t="inlineStr">
        <is>
          <r>
            <t xml:space="preserve">0752</t>
          </r>
        </is>
      </c>
      <c r="P38" s="5" t="inlineStr"/>
      <c r="Q38" s="5" t="inlineStr">
        <is>
          <r>
            <t xml:space="preserve">陈佳雯</t>
          </r>
        </is>
      </c>
      <c r="R38" s="5" t="inlineStr">
        <is>
          <r>
            <t xml:space="preserve">省内次日</t>
          </r>
        </is>
      </c>
      <c r="S38" s="5" t="inlineStr">
        <is>
          <r>
            <t xml:space="preserve">10.0+159.0*1.0</t>
          </r>
        </is>
      </c>
      <c r="T38" s="5" t="inlineStr">
        <is>
          <r>
            <t xml:space="preserve">深圳市</t>
          </r>
        </is>
      </c>
      <c r="U38" s="5" t="inlineStr">
        <is>
          <r>
            <t xml:space="preserve">惠州市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2024-01-15 16:53</t>
          </r>
        </is>
      </c>
      <c r="D39" s="5" t="inlineStr">
        <is>
          <r>
            <t xml:space="preserve">KY4000337060398</t>
          </r>
        </is>
      </c>
      <c r="E39" s="5" t="n">
        <v>2.0</v>
      </c>
      <c r="F39" s="6" t="n">
        <v>35.0</v>
      </c>
      <c r="G39" s="6" t="n">
        <v>85.0</v>
      </c>
      <c r="H39" s="6" t="n">
        <v>3.0</v>
      </c>
      <c r="I39" s="6" t="n">
        <v>0.0</v>
      </c>
      <c r="J39" s="6" t="n">
        <v>0.0</v>
      </c>
      <c r="K39" s="6" t="n">
        <v>0.0</v>
      </c>
      <c r="L39" s="6" t="n">
        <v>0.0</v>
      </c>
      <c r="M39" s="6" t="n">
        <v>88.0</v>
      </c>
      <c r="N39" s="5" t="inlineStr">
        <is>
          <r>
            <t xml:space="preserve">施印举</t>
          </r>
        </is>
      </c>
      <c r="O39" s="5" t="inlineStr">
        <is>
          <r>
            <t xml:space="preserve">029</t>
          </r>
        </is>
      </c>
      <c r="P39" s="5" t="inlineStr"/>
      <c r="Q39" s="5" t="inlineStr">
        <is>
          <r>
            <t xml:space="preserve">郝孟静</t>
          </r>
        </is>
      </c>
      <c r="R39" s="5" t="inlineStr">
        <is>
          <r>
            <t xml:space="preserve">陆运件</t>
          </r>
        </is>
      </c>
      <c r="S39" s="5" t="inlineStr">
        <is>
          <r>
            <t xml:space="preserve">10.0+34.0*2.2,运费最低收费85.0（四舍五入取整）</t>
          </r>
        </is>
      </c>
      <c r="T39" s="5" t="inlineStr">
        <is>
          <r>
            <t xml:space="preserve">深圳市</t>
          </r>
        </is>
      </c>
      <c r="U39" s="5" t="inlineStr">
        <is>
          <r>
            <t xml:space="preserve">咸阳市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2024-01-15 17:10</t>
          </r>
        </is>
      </c>
      <c r="D40" s="5" t="inlineStr">
        <is>
          <r>
            <t xml:space="preserve">KY4000317081308</t>
          </r>
        </is>
      </c>
      <c r="E40" s="5" t="n">
        <v>3.0</v>
      </c>
      <c r="F40" s="6" t="n">
        <v>28.0</v>
      </c>
      <c r="G40" s="6" t="n">
        <v>290.0</v>
      </c>
      <c r="H40" s="6" t="n">
        <v>3.0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v>293.0</v>
      </c>
      <c r="N40" s="5" t="inlineStr">
        <is>
          <r>
            <t xml:space="preserve">施印举</t>
          </r>
        </is>
      </c>
      <c r="O40" s="5" t="inlineStr">
        <is>
          <r>
            <t xml:space="preserve">023</t>
          </r>
        </is>
      </c>
      <c r="P40" s="5" t="inlineStr"/>
      <c r="Q40" s="5" t="inlineStr">
        <is>
          <r>
            <t xml:space="preserve">唐红</t>
          </r>
        </is>
      </c>
      <c r="R40" s="5" t="inlineStr">
        <is>
          <r>
            <t xml:space="preserve">次日达</t>
          </r>
        </is>
      </c>
      <c r="S40" s="5" t="inlineStr">
        <is>
          <r>
            <t xml:space="preserve">20.0+9.0*10.0+18.0*10.0</t>
          </r>
        </is>
      </c>
      <c r="T40" s="5" t="inlineStr">
        <is>
          <r>
            <t xml:space="preserve">深圳市</t>
          </r>
        </is>
      </c>
      <c r="U40" s="5" t="inlineStr">
        <is>
          <r>
            <t xml:space="preserve">重庆市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2024-01-15 18:06</t>
          </r>
        </is>
      </c>
      <c r="D41" s="5" t="inlineStr">
        <is>
          <r>
            <t xml:space="preserve">KY4000367001833</t>
          </r>
        </is>
      </c>
      <c r="E41" s="5" t="n">
        <v>1.0</v>
      </c>
      <c r="F41" s="6" t="n">
        <v>66.09</v>
      </c>
      <c r="G41" s="6" t="n">
        <v>172.72</v>
      </c>
      <c r="H41" s="6" t="n">
        <v>3.0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v>175.72</v>
      </c>
      <c r="N41" s="5" t="inlineStr">
        <is>
          <r>
            <t xml:space="preserve">施印举</t>
          </r>
        </is>
      </c>
      <c r="O41" s="5" t="inlineStr">
        <is>
          <r>
            <t xml:space="preserve">0537</t>
          </r>
        </is>
      </c>
      <c r="P41" s="5" t="inlineStr"/>
      <c r="Q41" s="5" t="inlineStr">
        <is>
          <r>
            <t xml:space="preserve">秦士栋</t>
          </r>
        </is>
      </c>
      <c r="R41" s="5" t="inlineStr">
        <is>
          <r>
            <t xml:space="preserve">陆运件</t>
          </r>
        </is>
      </c>
      <c r="S41" s="5" t="inlineStr">
        <is>
          <r>
            <t xml:space="preserve">10.0+65.09*2.5</t>
          </r>
        </is>
      </c>
      <c r="T41" s="5" t="inlineStr">
        <is>
          <r>
            <t xml:space="preserve">深圳市</t>
          </r>
        </is>
      </c>
      <c r="U41" s="5" t="inlineStr">
        <is>
          <r>
            <t xml:space="preserve">济宁市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2024-01-16 16:49</t>
          </r>
        </is>
      </c>
      <c r="D42" s="5" t="inlineStr">
        <is>
          <r>
            <t xml:space="preserve">KY4000348074597</t>
          </r>
        </is>
      </c>
      <c r="E42" s="5" t="n">
        <v>5.0</v>
      </c>
      <c r="F42" s="6" t="n">
        <v>45.5</v>
      </c>
      <c r="G42" s="6" t="n">
        <v>99.0</v>
      </c>
      <c r="H42" s="6" t="n">
        <v>3.0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v>102.0</v>
      </c>
      <c r="N42" s="5" t="inlineStr">
        <is>
          <r>
            <t xml:space="preserve">施印举</t>
          </r>
        </is>
      </c>
      <c r="O42" s="5" t="inlineStr">
        <is>
          <r>
            <t xml:space="preserve">023</t>
          </r>
        </is>
      </c>
      <c r="P42" s="5" t="inlineStr"/>
      <c r="Q42" s="5" t="inlineStr">
        <is>
          <r>
            <t xml:space="preserve">修阳</t>
          </r>
        </is>
      </c>
      <c r="R42" s="5" t="inlineStr">
        <is>
          <r>
            <t xml:space="preserve">陆运件</t>
          </r>
        </is>
      </c>
      <c r="S42" s="5" t="inlineStr">
        <is>
          <r>
            <t xml:space="preserve">10.0+44.5*2.0</t>
          </r>
        </is>
      </c>
      <c r="T42" s="5" t="inlineStr">
        <is>
          <r>
            <t xml:space="preserve">深圳市</t>
          </r>
        </is>
      </c>
      <c r="U42" s="5" t="inlineStr">
        <is>
          <r>
            <t xml:space="preserve">重庆市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2024-01-16 16:18</t>
          </r>
        </is>
      </c>
      <c r="D43" s="5" t="inlineStr">
        <is>
          <r>
            <t xml:space="preserve">KY4000348019993</t>
          </r>
        </is>
      </c>
      <c r="E43" s="5" t="n">
        <v>2.0</v>
      </c>
      <c r="F43" s="6" t="n">
        <v>117.5</v>
      </c>
      <c r="G43" s="6" t="n">
        <v>208.05</v>
      </c>
      <c r="H43" s="6" t="n">
        <v>3.0</v>
      </c>
      <c r="I43" s="6" t="n">
        <v>0.0</v>
      </c>
      <c r="J43" s="6" t="n">
        <v>0.0</v>
      </c>
      <c r="K43" s="6" t="n">
        <v>0.0</v>
      </c>
      <c r="L43" s="6" t="n">
        <v>0.0</v>
      </c>
      <c r="M43" s="6" t="n">
        <v>211.05</v>
      </c>
      <c r="N43" s="5" t="inlineStr">
        <is>
          <r>
            <t xml:space="preserve">施印举</t>
          </r>
        </is>
      </c>
      <c r="O43" s="5" t="inlineStr">
        <is>
          <r>
            <t xml:space="preserve">0592</t>
          </r>
        </is>
      </c>
      <c r="P43" s="5" t="inlineStr"/>
      <c r="Q43" s="5" t="inlineStr">
        <is>
          <r>
            <t xml:space="preserve">魏志平</t>
          </r>
        </is>
      </c>
      <c r="R43" s="5" t="inlineStr">
        <is>
          <r>
            <t xml:space="preserve">陆运件</t>
          </r>
        </is>
      </c>
      <c r="S43" s="5" t="inlineStr">
        <is>
          <r>
            <t xml:space="preserve">10.0+116.5*1.7</t>
          </r>
        </is>
      </c>
      <c r="T43" s="5" t="inlineStr">
        <is>
          <r>
            <t xml:space="preserve">深圳市</t>
          </r>
        </is>
      </c>
      <c r="U43" s="5" t="inlineStr">
        <is>
          <r>
            <t xml:space="preserve">厦门市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2024-01-16 16:16</t>
          </r>
        </is>
      </c>
      <c r="D44" s="5" t="inlineStr">
        <is>
          <r>
            <t xml:space="preserve">KY4000338045207</t>
          </r>
        </is>
      </c>
      <c r="E44" s="5" t="n">
        <v>1.0</v>
      </c>
      <c r="F44" s="6" t="n">
        <v>237.51</v>
      </c>
      <c r="G44" s="6" t="n">
        <v>246.51</v>
      </c>
      <c r="H44" s="6" t="n">
        <v>3.0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v>249.51</v>
      </c>
      <c r="N44" s="5" t="inlineStr">
        <is>
          <r>
            <t xml:space="preserve">施印举</t>
          </r>
        </is>
      </c>
      <c r="O44" s="5" t="inlineStr">
        <is>
          <r>
            <t xml:space="preserve">0752</t>
          </r>
        </is>
      </c>
      <c r="P44" s="5" t="inlineStr"/>
      <c r="Q44" s="5" t="inlineStr">
        <is>
          <r>
            <t xml:space="preserve">刘四青</t>
          </r>
        </is>
      </c>
      <c r="R44" s="5" t="inlineStr">
        <is>
          <r>
            <t xml:space="preserve">省内次日</t>
          </r>
        </is>
      </c>
      <c r="S44" s="5" t="inlineStr">
        <is>
          <r>
            <t xml:space="preserve">10.0+236.51*1.0</t>
          </r>
        </is>
      </c>
      <c r="T44" s="5" t="inlineStr">
        <is>
          <r>
            <t xml:space="preserve">深圳市</t>
          </r>
        </is>
      </c>
      <c r="U44" s="5" t="inlineStr">
        <is>
          <r>
            <t xml:space="preserve">惠州市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2024-01-16 16:20</t>
          </r>
        </is>
      </c>
      <c r="D45" s="5" t="inlineStr">
        <is>
          <r>
            <t xml:space="preserve">KY4000338051014</t>
          </r>
        </is>
      </c>
      <c r="E45" s="5" t="n">
        <v>1.0</v>
      </c>
      <c r="F45" s="6" t="n">
        <v>46.0</v>
      </c>
      <c r="G45" s="6" t="n">
        <v>77.5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v>80.5</v>
      </c>
      <c r="N45" s="5" t="inlineStr">
        <is>
          <r>
            <t xml:space="preserve">施印举</t>
          </r>
        </is>
      </c>
      <c r="O45" s="5" t="inlineStr">
        <is>
          <r>
            <t xml:space="preserve">0660</t>
          </r>
        </is>
      </c>
      <c r="P45" s="5" t="inlineStr"/>
      <c r="Q45" s="5" t="inlineStr">
        <is>
          <r>
            <t xml:space="preserve">祝爱娥</t>
          </r>
        </is>
      </c>
      <c r="R45" s="5" t="inlineStr">
        <is>
          <r>
            <t xml:space="preserve">省内次日</t>
          </r>
        </is>
      </c>
      <c r="S45" s="5" t="inlineStr">
        <is>
          <r>
            <t xml:space="preserve">10.0+45.0*1.5</t>
          </r>
        </is>
      </c>
      <c r="T45" s="5" t="inlineStr">
        <is>
          <r>
            <t xml:space="preserve">深圳市</t>
          </r>
        </is>
      </c>
      <c r="U45" s="5" t="inlineStr">
        <is>
          <r>
            <t xml:space="preserve">汕尾市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2024-01-16 19:55</t>
          </r>
        </is>
      </c>
      <c r="D46" s="5" t="inlineStr">
        <is>
          <r>
            <t xml:space="preserve">KY4000358043622</t>
          </r>
        </is>
      </c>
      <c r="E46" s="5" t="n">
        <v>17.0</v>
      </c>
      <c r="F46" s="6" t="n">
        <v>3927.51</v>
      </c>
      <c r="G46" s="6" t="n">
        <v>4329.16</v>
      </c>
      <c r="H46" s="6" t="n">
        <v>3.0</v>
      </c>
      <c r="I46" s="6" t="n">
        <v>0.0</v>
      </c>
      <c r="J46" s="6" t="n">
        <v>0.0</v>
      </c>
      <c r="K46" s="6" t="n">
        <v>340.0</v>
      </c>
      <c r="L46" s="6" t="n">
        <v>-200.0</v>
      </c>
      <c r="M46" s="6" t="n">
        <v>4472.16</v>
      </c>
      <c r="N46" s="5" t="inlineStr">
        <is>
          <r>
            <t xml:space="preserve">林燕青</t>
          </r>
        </is>
      </c>
      <c r="O46" s="5" t="inlineStr">
        <is>
          <r>
            <t xml:space="preserve">029</t>
          </r>
        </is>
      </c>
      <c r="P46" s="5" t="inlineStr"/>
      <c r="Q46" s="5" t="inlineStr">
        <is>
          <r>
            <t xml:space="preserve">李泽剑</t>
          </r>
        </is>
      </c>
      <c r="R46" s="5" t="inlineStr">
        <is>
          <r>
            <t xml:space="preserve">陆运件</t>
          </r>
        </is>
      </c>
      <c r="S46" s="5" t="inlineStr">
        <is>
          <r>
            <t xml:space="preserve">10.0+3926.51*1.1</t>
          </r>
        </is>
      </c>
      <c r="T46" s="5" t="inlineStr">
        <is>
          <r>
            <t xml:space="preserve">深圳市</t>
          </r>
        </is>
      </c>
      <c r="U46" s="5" t="inlineStr">
        <is>
          <r>
            <t xml:space="preserve">西安市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2024-01-17 17:29</t>
          </r>
        </is>
      </c>
      <c r="D47" s="5" t="inlineStr">
        <is>
          <r>
            <t xml:space="preserve">KY4000359019607</t>
          </r>
        </is>
      </c>
      <c r="E47" s="5" t="n">
        <v>2.0</v>
      </c>
      <c r="F47" s="6" t="n">
        <v>31.0</v>
      </c>
      <c r="G47" s="6" t="n">
        <v>70.0</v>
      </c>
      <c r="H47" s="6" t="n">
        <v>3.0</v>
      </c>
      <c r="I47" s="6" t="n">
        <v>0.0</v>
      </c>
      <c r="J47" s="6" t="n">
        <v>0.0</v>
      </c>
      <c r="K47" s="6" t="n">
        <v>20.0</v>
      </c>
      <c r="L47" s="6" t="n">
        <v>0.0</v>
      </c>
      <c r="M47" s="6" t="n">
        <v>93.0</v>
      </c>
      <c r="N47" s="5" t="inlineStr">
        <is>
          <r>
            <t xml:space="preserve">施印举</t>
          </r>
        </is>
      </c>
      <c r="O47" s="5" t="inlineStr">
        <is>
          <r>
            <t xml:space="preserve">0758</t>
          </r>
        </is>
      </c>
      <c r="P47" s="5" t="inlineStr"/>
      <c r="Q47" s="5" t="inlineStr">
        <is>
          <r>
            <t xml:space="preserve">许定刚</t>
          </r>
        </is>
      </c>
      <c r="R47" s="5" t="inlineStr">
        <is>
          <r>
            <t xml:space="preserve">省内次日</t>
          </r>
        </is>
      </c>
      <c r="S47" s="5" t="inlineStr">
        <is>
          <r>
            <t xml:space="preserve">10.0+30.0*2.0</t>
          </r>
        </is>
      </c>
      <c r="T47" s="5" t="inlineStr">
        <is>
          <r>
            <t xml:space="preserve">深圳市</t>
          </r>
        </is>
      </c>
      <c r="U47" s="5" t="inlineStr">
        <is>
          <r>
            <t xml:space="preserve">肇庆市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2024-01-17 17:14</t>
          </r>
        </is>
      </c>
      <c r="D48" s="5" t="inlineStr">
        <is>
          <r>
            <t xml:space="preserve">KY4000339083682</t>
          </r>
        </is>
      </c>
      <c r="E48" s="5" t="n">
        <v>1.0</v>
      </c>
      <c r="F48" s="6" t="n">
        <v>114.5</v>
      </c>
      <c r="G48" s="6" t="n">
        <v>148.2</v>
      </c>
      <c r="H48" s="6" t="n">
        <v>3.0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v>151.2</v>
      </c>
      <c r="N48" s="5" t="inlineStr">
        <is>
          <r>
            <t xml:space="preserve">余昌洪</t>
          </r>
        </is>
      </c>
      <c r="O48" s="5" t="inlineStr">
        <is>
          <r>
            <t xml:space="preserve">0750</t>
          </r>
        </is>
      </c>
      <c r="P48" s="5" t="inlineStr"/>
      <c r="Q48" s="5" t="inlineStr">
        <is>
          <r>
            <t xml:space="preserve">罗海军</t>
          </r>
        </is>
      </c>
      <c r="R48" s="5" t="inlineStr">
        <is>
          <r>
            <t xml:space="preserve">省内次日</t>
          </r>
        </is>
      </c>
      <c r="S48" s="5" t="inlineStr">
        <is>
          <r>
            <t xml:space="preserve">12.0+113.5*1.2</t>
          </r>
        </is>
      </c>
      <c r="T48" s="5" t="inlineStr">
        <is>
          <r>
            <t xml:space="preserve">东莞市</t>
          </r>
        </is>
      </c>
      <c r="U48" s="5" t="inlineStr">
        <is>
          <r>
            <t xml:space="preserve">江门市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2024-01-17 17:19</t>
          </r>
        </is>
      </c>
      <c r="D49" s="5" t="inlineStr">
        <is>
          <r>
            <t xml:space="preserve">KY4000349098057</t>
          </r>
        </is>
      </c>
      <c r="E49" s="5" t="n">
        <v>6.0</v>
      </c>
      <c r="F49" s="6" t="n">
        <v>76.0</v>
      </c>
      <c r="G49" s="6" t="n">
        <v>145.0</v>
      </c>
      <c r="H49" s="6" t="n">
        <v>3.0</v>
      </c>
      <c r="I49" s="6" t="n">
        <v>0.0</v>
      </c>
      <c r="J49" s="6" t="n">
        <v>0.0</v>
      </c>
      <c r="K49" s="6" t="n">
        <v>0.0</v>
      </c>
      <c r="L49" s="6" t="n">
        <v>0.0</v>
      </c>
      <c r="M49" s="6" t="n">
        <v>148.0</v>
      </c>
      <c r="N49" s="5" t="inlineStr">
        <is>
          <r>
            <t xml:space="preserve">施印举</t>
          </r>
        </is>
      </c>
      <c r="O49" s="5" t="inlineStr">
        <is>
          <r>
            <t xml:space="preserve">0752</t>
          </r>
        </is>
      </c>
      <c r="P49" s="5" t="inlineStr"/>
      <c r="Q49" s="5" t="inlineStr">
        <is>
          <r>
            <t xml:space="preserve">陈佳雯</t>
          </r>
        </is>
      </c>
      <c r="R49" s="5" t="inlineStr">
        <is>
          <r>
            <t xml:space="preserve">省内次日</t>
          </r>
        </is>
      </c>
      <c r="S49" s="5" t="inlineStr">
        <is>
          <r>
            <t xml:space="preserve">10.0+75.0*1.8</t>
          </r>
        </is>
      </c>
      <c r="T49" s="5" t="inlineStr">
        <is>
          <r>
            <t xml:space="preserve">深圳市</t>
          </r>
        </is>
      </c>
      <c r="U49" s="5" t="inlineStr">
        <is>
          <r>
            <t xml:space="preserve">惠州市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2024-01-18 16:47</t>
          </r>
        </is>
      </c>
      <c r="D50" s="5" t="inlineStr">
        <is>
          <r>
            <t xml:space="preserve">KY4000340110402</t>
          </r>
        </is>
      </c>
      <c r="E50" s="5" t="n">
        <v>1.0</v>
      </c>
      <c r="F50" s="6" t="n">
        <v>1.0</v>
      </c>
      <c r="G50" s="6" t="n">
        <v>20.0</v>
      </c>
      <c r="H50" s="6" t="n">
        <v>0.0</v>
      </c>
      <c r="I50" s="6" t="n">
        <v>0.0</v>
      </c>
      <c r="J50" s="6" t="n">
        <v>0.0</v>
      </c>
      <c r="K50" s="6" t="n">
        <v>0.0</v>
      </c>
      <c r="L50" s="6" t="n">
        <v>0.0</v>
      </c>
      <c r="M50" s="6" t="n">
        <v>20.0</v>
      </c>
      <c r="N50" s="5" t="inlineStr">
        <is>
          <r>
            <t xml:space="preserve">施印举</t>
          </r>
        </is>
      </c>
      <c r="O50" s="5" t="inlineStr">
        <is>
          <r>
            <t xml:space="preserve">0710</t>
          </r>
        </is>
      </c>
      <c r="P50" s="5" t="inlineStr"/>
      <c r="Q50" s="5" t="inlineStr">
        <is>
          <r>
            <t xml:space="preserve">赵春兰</t>
          </r>
        </is>
      </c>
      <c r="R50" s="5" t="inlineStr">
        <is>
          <r>
            <t xml:space="preserve">次日达</t>
          </r>
        </is>
      </c>
      <c r="S50" s="5" t="inlineStr">
        <is>
          <r>
            <t xml:space="preserve">20.0,运费最低收费20.0（四舍五入取整）</t>
          </r>
        </is>
      </c>
      <c r="T50" s="5" t="inlineStr">
        <is>
          <r>
            <t xml:space="preserve">深圳市</t>
          </r>
        </is>
      </c>
      <c r="U50" s="5" t="inlineStr">
        <is>
          <r>
            <t xml:space="preserve">襄阳市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2024-01-18 16:45</t>
          </r>
        </is>
      </c>
      <c r="D51" s="5" t="inlineStr">
        <is>
          <r>
            <t xml:space="preserve">KY4000330102102</t>
          </r>
        </is>
      </c>
      <c r="E51" s="5" t="n">
        <v>1.0</v>
      </c>
      <c r="F51" s="6" t="n">
        <v>223.56</v>
      </c>
      <c r="G51" s="6" t="n">
        <v>233.56</v>
      </c>
      <c r="H51" s="6" t="n">
        <v>0.0</v>
      </c>
      <c r="I51" s="6" t="n">
        <v>0.0</v>
      </c>
      <c r="J51" s="6" t="n">
        <v>0.0</v>
      </c>
      <c r="K51" s="6" t="n">
        <v>0.0</v>
      </c>
      <c r="L51" s="6" t="n">
        <v>0.0</v>
      </c>
      <c r="M51" s="6" t="n">
        <v>233.56</v>
      </c>
      <c r="N51" s="5" t="inlineStr">
        <is>
          <r>
            <t xml:space="preserve">施印举</t>
          </r>
        </is>
      </c>
      <c r="O51" s="5" t="inlineStr">
        <is>
          <r>
            <t xml:space="preserve">0755</t>
          </r>
        </is>
      </c>
      <c r="P51" s="5" t="inlineStr"/>
      <c r="Q51" s="5" t="inlineStr">
        <is>
          <r>
            <t xml:space="preserve">刘华</t>
          </r>
        </is>
      </c>
      <c r="R51" s="5" t="inlineStr">
        <is>
          <r>
            <t xml:space="preserve">同城次日</t>
          </r>
        </is>
      </c>
      <c r="S51" s="5" t="inlineStr">
        <is>
          <r>
            <t xml:space="preserve">11.0+222.56*1.0</t>
          </r>
        </is>
      </c>
      <c r="T51" s="5" t="inlineStr">
        <is>
          <r>
            <t xml:space="preserve">深圳市</t>
          </r>
        </is>
      </c>
      <c r="U51" s="5" t="inlineStr">
        <is>
          <r>
            <t xml:space="preserve">深圳市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2024-01-18 16:47</t>
          </r>
        </is>
      </c>
      <c r="D52" s="5" t="inlineStr">
        <is>
          <r>
            <t xml:space="preserve">KY4000330159512</t>
          </r>
        </is>
      </c>
      <c r="E52" s="5" t="n">
        <v>1.0</v>
      </c>
      <c r="F52" s="6" t="n">
        <v>38.5</v>
      </c>
      <c r="G52" s="6" t="n">
        <v>67.25</v>
      </c>
      <c r="H52" s="6" t="n">
        <v>3.0</v>
      </c>
      <c r="I52" s="6" t="n">
        <v>0.0</v>
      </c>
      <c r="J52" s="6" t="n">
        <v>0.0</v>
      </c>
      <c r="K52" s="6" t="n">
        <v>0.0</v>
      </c>
      <c r="L52" s="6" t="n">
        <v>0.0</v>
      </c>
      <c r="M52" s="6" t="n">
        <v>70.25</v>
      </c>
      <c r="N52" s="5" t="inlineStr">
        <is>
          <r>
            <t xml:space="preserve">施印举</t>
          </r>
        </is>
      </c>
      <c r="O52" s="5" t="inlineStr">
        <is>
          <r>
            <t xml:space="preserve">0755</t>
          </r>
        </is>
      </c>
      <c r="P52" s="5" t="inlineStr"/>
      <c r="Q52" s="5" t="inlineStr">
        <is>
          <r>
            <t xml:space="preserve">谢光林</t>
          </r>
        </is>
      </c>
      <c r="R52" s="5" t="inlineStr">
        <is>
          <r>
            <t xml:space="preserve">同城次日</t>
          </r>
        </is>
      </c>
      <c r="S52" s="5" t="inlineStr">
        <is>
          <r>
            <t xml:space="preserve">11.0+37.5*1.5</t>
          </r>
        </is>
      </c>
      <c r="T52" s="5" t="inlineStr">
        <is>
          <r>
            <t xml:space="preserve">深圳市</t>
          </r>
        </is>
      </c>
      <c r="U52" s="5" t="inlineStr">
        <is>
          <r>
            <t xml:space="preserve">深圳市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2024-01-18 16:56</t>
          </r>
        </is>
      </c>
      <c r="D53" s="5" t="inlineStr">
        <is>
          <r>
            <t xml:space="preserve">KY4000330162662</t>
          </r>
        </is>
      </c>
      <c r="E53" s="5" t="n">
        <v>1.0</v>
      </c>
      <c r="F53" s="6" t="n">
        <v>25.0</v>
      </c>
      <c r="G53" s="6" t="n">
        <v>260.0</v>
      </c>
      <c r="H53" s="6" t="n">
        <v>3.0</v>
      </c>
      <c r="I53" s="6" t="n">
        <v>0.0</v>
      </c>
      <c r="J53" s="6" t="n">
        <v>0.0</v>
      </c>
      <c r="K53" s="6" t="n">
        <v>0.0</v>
      </c>
      <c r="L53" s="6" t="n">
        <v>0.0</v>
      </c>
      <c r="M53" s="6" t="n">
        <v>263.0</v>
      </c>
      <c r="N53" s="5" t="inlineStr">
        <is>
          <r>
            <t xml:space="preserve">施印举</t>
          </r>
        </is>
      </c>
      <c r="O53" s="5" t="inlineStr">
        <is>
          <r>
            <t xml:space="preserve">0826</t>
          </r>
        </is>
      </c>
      <c r="P53" s="5" t="inlineStr"/>
      <c r="Q53" s="5" t="inlineStr">
        <is>
          <r>
            <t xml:space="preserve">颜甲务</t>
          </r>
        </is>
      </c>
      <c r="R53" s="5" t="inlineStr">
        <is>
          <r>
            <t xml:space="preserve">次日达</t>
          </r>
        </is>
      </c>
      <c r="S53" s="5" t="inlineStr">
        <is>
          <r>
            <t xml:space="preserve">20.0+9.0*10.0+15.0*10.0</t>
          </r>
        </is>
      </c>
      <c r="T53" s="5" t="inlineStr">
        <is>
          <r>
            <t xml:space="preserve">深圳市</t>
          </r>
        </is>
      </c>
      <c r="U53" s="5" t="inlineStr">
        <is>
          <r>
            <t xml:space="preserve">广安市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2024-01-18 16:44</t>
          </r>
        </is>
      </c>
      <c r="D54" s="5" t="inlineStr">
        <is>
          <r>
            <t xml:space="preserve">KY4000320197867</t>
          </r>
        </is>
      </c>
      <c r="E54" s="5" t="n">
        <v>6.0</v>
      </c>
      <c r="F54" s="6" t="n">
        <v>910.53</v>
      </c>
      <c r="G54" s="6" t="n">
        <v>1738.1</v>
      </c>
      <c r="H54" s="6" t="n">
        <v>3.0</v>
      </c>
      <c r="I54" s="6" t="n">
        <v>0.0</v>
      </c>
      <c r="J54" s="6" t="n">
        <v>0.0</v>
      </c>
      <c r="K54" s="6" t="n">
        <v>100.0</v>
      </c>
      <c r="L54" s="6" t="n">
        <v>0.0</v>
      </c>
      <c r="M54" s="6" t="n">
        <v>1841.1</v>
      </c>
      <c r="N54" s="5" t="inlineStr">
        <is>
          <r>
            <t xml:space="preserve">施印举</t>
          </r>
        </is>
      </c>
      <c r="O54" s="5" t="inlineStr">
        <is>
          <r>
            <t xml:space="preserve">024</t>
          </r>
        </is>
      </c>
      <c r="P54" s="5" t="inlineStr"/>
      <c r="Q54" s="5" t="inlineStr">
        <is>
          <r>
            <t xml:space="preserve">王丽</t>
          </r>
        </is>
      </c>
      <c r="R54" s="5" t="inlineStr">
        <is>
          <r>
            <t xml:space="preserve">陆运件</t>
          </r>
        </is>
      </c>
      <c r="S54" s="5" t="inlineStr">
        <is>
          <r>
            <t xml:space="preserve">10.0+909.53*1.9</t>
          </r>
        </is>
      </c>
      <c r="T54" s="5" t="inlineStr">
        <is>
          <r>
            <t xml:space="preserve">深圳市</t>
          </r>
        </is>
      </c>
      <c r="U54" s="5" t="inlineStr">
        <is>
          <r>
            <t xml:space="preserve">沈阳市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2024-01-18 18:22</t>
          </r>
        </is>
      </c>
      <c r="D55" s="5" t="inlineStr">
        <is>
          <r>
            <t xml:space="preserve">KY4000350100472</t>
          </r>
        </is>
      </c>
      <c r="E55" s="5" t="n">
        <v>1.0</v>
      </c>
      <c r="F55" s="6" t="n">
        <v>50.0</v>
      </c>
      <c r="G55" s="6" t="n">
        <v>108.0</v>
      </c>
      <c r="H55" s="6" t="n">
        <v>3.0</v>
      </c>
      <c r="I55" s="6" t="n">
        <v>0.0</v>
      </c>
      <c r="J55" s="6" t="n">
        <v>0.0</v>
      </c>
      <c r="K55" s="6" t="n">
        <v>0.0</v>
      </c>
      <c r="L55" s="6" t="n">
        <v>0.0</v>
      </c>
      <c r="M55" s="6" t="n">
        <v>111.0</v>
      </c>
      <c r="N55" s="5" t="inlineStr">
        <is>
          <r>
            <t xml:space="preserve">王汉臣</t>
          </r>
        </is>
      </c>
      <c r="O55" s="5" t="inlineStr">
        <is>
          <r>
            <t xml:space="preserve">0551</t>
          </r>
        </is>
      </c>
      <c r="P55" s="5" t="inlineStr"/>
      <c r="Q55" s="5" t="inlineStr">
        <is>
          <r>
            <t xml:space="preserve">刘帅</t>
          </r>
        </is>
      </c>
      <c r="R55" s="5" t="inlineStr">
        <is>
          <r>
            <t xml:space="preserve">省内次日</t>
          </r>
        </is>
      </c>
      <c r="S55" s="5" t="inlineStr">
        <is>
          <r>
            <t xml:space="preserve">10.0+49.0*2.0,运费最低收费108.0（四舍五入取整）</t>
          </r>
        </is>
      </c>
      <c r="T55" s="5" t="inlineStr">
        <is>
          <r>
            <t xml:space="preserve">上海市</t>
          </r>
        </is>
      </c>
      <c r="U55" s="5" t="inlineStr">
        <is>
          <r>
            <t xml:space="preserve">合肥市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2024-01-19 11:45</t>
          </r>
        </is>
      </c>
      <c r="D56" s="5" t="inlineStr">
        <is>
          <r>
            <t xml:space="preserve">KY4000390165588</t>
          </r>
        </is>
      </c>
      <c r="E56" s="5" t="n">
        <v>1.0</v>
      </c>
      <c r="F56" s="6" t="n">
        <v>144.0</v>
      </c>
      <c r="G56" s="6" t="n">
        <v>296.0</v>
      </c>
      <c r="H56" s="6" t="n">
        <v>3.0</v>
      </c>
      <c r="I56" s="6" t="n">
        <v>0.0</v>
      </c>
      <c r="J56" s="6" t="n">
        <v>0.0</v>
      </c>
      <c r="K56" s="6" t="n">
        <v>0.0</v>
      </c>
      <c r="L56" s="6" t="n">
        <v>0.0</v>
      </c>
      <c r="M56" s="6" t="n">
        <v>299.0</v>
      </c>
      <c r="N56" s="5" t="inlineStr">
        <is>
          <r>
            <t xml:space="preserve">施印举</t>
          </r>
        </is>
      </c>
      <c r="O56" s="5" t="inlineStr">
        <is>
          <r>
            <t xml:space="preserve">023</t>
          </r>
        </is>
      </c>
      <c r="P56" s="5" t="inlineStr"/>
      <c r="Q56" s="5" t="inlineStr">
        <is>
          <r>
            <t xml:space="preserve">吴兴涧</t>
          </r>
        </is>
      </c>
      <c r="R56" s="5" t="inlineStr">
        <is>
          <r>
            <t xml:space="preserve">陆运件</t>
          </r>
        </is>
      </c>
      <c r="S56" s="5" t="inlineStr">
        <is>
          <r>
            <t xml:space="preserve">10.0+143.0*2.0</t>
          </r>
        </is>
      </c>
      <c r="T56" s="5" t="inlineStr">
        <is>
          <r>
            <t xml:space="preserve">深圳市</t>
          </r>
        </is>
      </c>
      <c r="U56" s="5" t="inlineStr">
        <is>
          <r>
            <t xml:space="preserve">重庆市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2024-01-19 11:45</t>
          </r>
        </is>
      </c>
      <c r="D57" s="5" t="inlineStr">
        <is>
          <r>
            <t xml:space="preserve">KY4000390180171</t>
          </r>
        </is>
      </c>
      <c r="E57" s="5" t="n">
        <v>1.0</v>
      </c>
      <c r="F57" s="6" t="n">
        <v>40.5</v>
      </c>
      <c r="G57" s="6" t="n">
        <v>89.0</v>
      </c>
      <c r="H57" s="6" t="n">
        <v>0.0</v>
      </c>
      <c r="I57" s="6" t="n">
        <v>0.0</v>
      </c>
      <c r="J57" s="6" t="n">
        <v>0.0</v>
      </c>
      <c r="K57" s="6" t="n">
        <v>0.0</v>
      </c>
      <c r="L57" s="6" t="n">
        <v>0.0</v>
      </c>
      <c r="M57" s="6" t="n">
        <v>89.0</v>
      </c>
      <c r="N57" s="5" t="inlineStr">
        <is>
          <r>
            <t xml:space="preserve">施印举</t>
          </r>
        </is>
      </c>
      <c r="O57" s="5" t="inlineStr">
        <is>
          <r>
            <t xml:space="preserve">0519</t>
          </r>
        </is>
      </c>
      <c r="P57" s="5" t="inlineStr"/>
      <c r="Q57" s="5" t="inlineStr">
        <is>
          <r>
            <t xml:space="preserve">周宗瑜</t>
          </r>
        </is>
      </c>
      <c r="R57" s="5" t="inlineStr">
        <is>
          <r>
            <t xml:space="preserve">陆运件</t>
          </r>
        </is>
      </c>
      <c r="S57" s="5" t="inlineStr">
        <is>
          <r>
            <t xml:space="preserve">10.0+39.5*2.0</t>
          </r>
        </is>
      </c>
      <c r="T57" s="5" t="inlineStr">
        <is>
          <r>
            <t xml:space="preserve">深圳市</t>
          </r>
        </is>
      </c>
      <c r="U57" s="5" t="inlineStr">
        <is>
          <r>
            <t xml:space="preserve">常州市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2024-01-19 18:13</t>
          </r>
        </is>
      </c>
      <c r="D58" s="5" t="inlineStr">
        <is>
          <r>
            <t xml:space="preserve">KY4000341122126</t>
          </r>
        </is>
      </c>
      <c r="E58" s="5" t="n">
        <v>7.0</v>
      </c>
      <c r="F58" s="6" t="n">
        <v>143.5</v>
      </c>
      <c r="G58" s="6" t="n">
        <v>152.5</v>
      </c>
      <c r="H58" s="6" t="n">
        <v>3.0</v>
      </c>
      <c r="I58" s="6" t="n">
        <v>0.0</v>
      </c>
      <c r="J58" s="6" t="n">
        <v>0.0</v>
      </c>
      <c r="K58" s="6" t="n">
        <v>80.0</v>
      </c>
      <c r="L58" s="6" t="n">
        <v>0.0</v>
      </c>
      <c r="M58" s="6" t="n">
        <v>235.5</v>
      </c>
      <c r="N58" s="5" t="inlineStr">
        <is>
          <r>
            <t xml:space="preserve">施印举</t>
          </r>
        </is>
      </c>
      <c r="O58" s="5" t="inlineStr">
        <is>
          <r>
            <t xml:space="preserve">0758</t>
          </r>
        </is>
      </c>
      <c r="P58" s="5" t="inlineStr"/>
      <c r="Q58" s="5" t="inlineStr">
        <is>
          <r>
            <t xml:space="preserve">许定刚</t>
          </r>
        </is>
      </c>
      <c r="R58" s="5" t="inlineStr">
        <is>
          <r>
            <t xml:space="preserve">省内次日</t>
          </r>
        </is>
      </c>
      <c r="S58" s="5" t="inlineStr">
        <is>
          <r>
            <t xml:space="preserve">10.0+142.5*1.0</t>
          </r>
        </is>
      </c>
      <c r="T58" s="5" t="inlineStr">
        <is>
          <r>
            <t xml:space="preserve">深圳市</t>
          </r>
        </is>
      </c>
      <c r="U58" s="5" t="inlineStr">
        <is>
          <r>
            <t xml:space="preserve">肇庆市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2024-01-20 14:33</t>
          </r>
        </is>
      </c>
      <c r="D59" s="5" t="inlineStr">
        <is>
          <r>
            <t xml:space="preserve">KY4000302156635</t>
          </r>
        </is>
      </c>
      <c r="E59" s="5" t="n">
        <v>1.0</v>
      </c>
      <c r="F59" s="6" t="n">
        <v>300.12</v>
      </c>
      <c r="G59" s="6" t="n">
        <v>548.41</v>
      </c>
      <c r="H59" s="6" t="n">
        <v>3.0</v>
      </c>
      <c r="I59" s="6" t="n">
        <v>0.0</v>
      </c>
      <c r="J59" s="6" t="n">
        <v>0.0</v>
      </c>
      <c r="K59" s="6" t="n">
        <v>0.0</v>
      </c>
      <c r="L59" s="6" t="n">
        <v>0.0</v>
      </c>
      <c r="M59" s="6" t="n">
        <v>551.41</v>
      </c>
      <c r="N59" s="5" t="inlineStr">
        <is>
          <r>
            <t xml:space="preserve">施印举</t>
          </r>
        </is>
      </c>
      <c r="O59" s="5" t="inlineStr">
        <is>
          <r>
            <t xml:space="preserve">029</t>
          </r>
        </is>
      </c>
      <c r="P59" s="5" t="inlineStr"/>
      <c r="Q59" s="5" t="inlineStr">
        <is>
          <r>
            <t xml:space="preserve">白科</t>
          </r>
        </is>
      </c>
      <c r="R59" s="5" t="inlineStr">
        <is>
          <r>
            <t xml:space="preserve">陆运件</t>
          </r>
        </is>
      </c>
      <c r="S59" s="5" t="inlineStr">
        <is>
          <r>
            <t xml:space="preserve">10.0+299.12*1.8</t>
          </r>
        </is>
      </c>
      <c r="T59" s="5" t="inlineStr">
        <is>
          <r>
            <t xml:space="preserve">深圳市</t>
          </r>
        </is>
      </c>
      <c r="U59" s="5" t="inlineStr">
        <is>
          <r>
            <t xml:space="preserve">西安市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2024-01-20 14:37</t>
          </r>
        </is>
      </c>
      <c r="D60" s="5" t="inlineStr">
        <is>
          <r>
            <t xml:space="preserve">KY4000302159200</t>
          </r>
        </is>
      </c>
      <c r="E60" s="5" t="n">
        <v>1.0</v>
      </c>
      <c r="F60" s="6" t="n">
        <v>142.0</v>
      </c>
      <c r="G60" s="6" t="n">
        <v>151.0</v>
      </c>
      <c r="H60" s="6" t="n">
        <v>3.0</v>
      </c>
      <c r="I60" s="6" t="n">
        <v>0.0</v>
      </c>
      <c r="J60" s="6" t="n">
        <v>0.0</v>
      </c>
      <c r="K60" s="6" t="n">
        <v>20.0</v>
      </c>
      <c r="L60" s="6" t="n">
        <v>0.0</v>
      </c>
      <c r="M60" s="6" t="n">
        <v>174.0</v>
      </c>
      <c r="N60" s="5" t="inlineStr">
        <is>
          <r>
            <t xml:space="preserve">施印举</t>
          </r>
        </is>
      </c>
      <c r="O60" s="5" t="inlineStr">
        <is>
          <r>
            <t xml:space="preserve">0769</t>
          </r>
        </is>
      </c>
      <c r="P60" s="5" t="inlineStr"/>
      <c r="Q60" s="5" t="inlineStr">
        <is>
          <r>
            <t xml:space="preserve">朱东凤</t>
          </r>
        </is>
      </c>
      <c r="R60" s="5" t="inlineStr">
        <is>
          <r>
            <t xml:space="preserve">省内次日</t>
          </r>
        </is>
      </c>
      <c r="S60" s="5" t="inlineStr">
        <is>
          <r>
            <t xml:space="preserve">10.0+141.0*1.0</t>
          </r>
        </is>
      </c>
      <c r="T60" s="5" t="inlineStr">
        <is>
          <r>
            <t xml:space="preserve">深圳市</t>
          </r>
        </is>
      </c>
      <c r="U60" s="5" t="inlineStr">
        <is>
          <r>
            <t xml:space="preserve">东莞市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2024-01-20 14:41</t>
          </r>
        </is>
      </c>
      <c r="D61" s="5" t="inlineStr">
        <is>
          <r>
            <t xml:space="preserve">KY4000302159242</t>
          </r>
        </is>
      </c>
      <c r="E61" s="5" t="n">
        <v>2.0</v>
      </c>
      <c r="F61" s="6" t="n">
        <v>22.12</v>
      </c>
      <c r="G61" s="6" t="n">
        <v>52.24</v>
      </c>
      <c r="H61" s="6" t="n">
        <v>3.0</v>
      </c>
      <c r="I61" s="6" t="n">
        <v>0.0</v>
      </c>
      <c r="J61" s="6" t="n">
        <v>0.0</v>
      </c>
      <c r="K61" s="6" t="n">
        <v>0.0</v>
      </c>
      <c r="L61" s="6" t="n">
        <v>0.0</v>
      </c>
      <c r="M61" s="6" t="n">
        <v>55.24</v>
      </c>
      <c r="N61" s="5" t="inlineStr">
        <is>
          <r>
            <t xml:space="preserve">施印举</t>
          </r>
        </is>
      </c>
      <c r="O61" s="5" t="inlineStr">
        <is>
          <r>
            <t xml:space="preserve">0752</t>
          </r>
        </is>
      </c>
      <c r="P61" s="5" t="inlineStr"/>
      <c r="Q61" s="5" t="inlineStr">
        <is>
          <r>
            <t xml:space="preserve">陈佳雯</t>
          </r>
        </is>
      </c>
      <c r="R61" s="5" t="inlineStr">
        <is>
          <r>
            <t xml:space="preserve">省内次日</t>
          </r>
        </is>
      </c>
      <c r="S61" s="5" t="inlineStr">
        <is>
          <r>
            <t xml:space="preserve">10.0+21.12*2.0</t>
          </r>
        </is>
      </c>
      <c r="T61" s="5" t="inlineStr">
        <is>
          <r>
            <t xml:space="preserve">深圳市</t>
          </r>
        </is>
      </c>
      <c r="U61" s="5" t="inlineStr">
        <is>
          <r>
            <t xml:space="preserve">惠州市</t>
          </r>
        </is>
      </c>
    </row>
    <row r="62" customHeight="1" ht="15">
      <c r="A62" s="4" t="inlineStr">
        <is>
          <r>
            <t xml:space="preserve">合计</t>
          </r>
        </is>
      </c>
      <c r="B62" s="7" t="inlineStr"/>
      <c r="C62" s="7" t="inlineStr"/>
      <c r="D62" s="7" t="inlineStr"/>
      <c r="E62" s="8" t="n">
        <f>SUM(E4:E61)</f>
        <v>141.0</v>
      </c>
      <c r="F62" s="9" t="n">
        <f>SUM(F4:F61)</f>
        <v>21131.01</v>
      </c>
      <c r="G62" s="9" t="n">
        <f>SUM(G4:G61)</f>
        <v>31319.34</v>
      </c>
      <c r="H62" s="9" t="n">
        <f>SUM(H4:H61)</f>
        <v>141.0</v>
      </c>
      <c r="I62" s="9" t="n">
        <f>SUM(I4:I61)</f>
        <v>20.0</v>
      </c>
      <c r="J62" s="9" t="n">
        <f>SUM(J4:J61)</f>
        <v>30.0</v>
      </c>
      <c r="K62" s="9" t="n">
        <f>SUM(K4:K61)</f>
        <v>1180.0</v>
      </c>
      <c r="L62" s="9" t="n">
        <f>SUM(L4:L61)</f>
        <v>-700.0</v>
      </c>
      <c r="M62" s="9" t="n">
        <f>SUM(M4:M61)</f>
        <v>31990.34</v>
      </c>
      <c r="N62" s="7" t="inlineStr"/>
      <c r="O62" s="7" t="inlineStr"/>
      <c r="P62" s="7" t="inlineStr"/>
      <c r="Q62" s="7" t="inlineStr"/>
      <c r="R62" s="7" t="inlineStr"/>
      <c r="S62" s="7" t="inlineStr"/>
      <c r="T62" s="7" t="inlineStr"/>
      <c r="U62" s="7" t="inlineStr"/>
    </row>
    <row r="63" customHeight="1" ht="15">
      <c r="A63" s="3" t="inlineStr"/>
      <c r="B63" s="3" t="inlineStr"/>
      <c r="C63" s="3" t="inlineStr"/>
      <c r="D63" s="3" t="inlineStr"/>
      <c r="E63" s="3" t="inlineStr"/>
      <c r="F63" s="3" t="inlineStr"/>
      <c r="G63" s="3" t="inlineStr"/>
      <c r="H63" s="3" t="inlineStr"/>
      <c r="I63" s="3" t="inlineStr"/>
      <c r="J63" s="3" t="inlineStr"/>
      <c r="K63" s="3" t="inlineStr"/>
      <c r="L63" s="3" t="inlineStr"/>
      <c r="M63" s="3" t="inlineStr"/>
      <c r="N63" s="3" t="inlineStr"/>
      <c r="O63" s="3" t="inlineStr"/>
      <c r="P63" s="3" t="inlineStr"/>
      <c r="Q63" s="3" t="inlineStr"/>
      <c r="R63" s="3" t="inlineStr"/>
      <c r="S63" s="3" t="inlineStr"/>
      <c r="T63" s="2" t="inlineStr"/>
      <c r="U63" s="2" t="inlineStr"/>
    </row>
    <row r="64" customHeight="1" ht="15">
      <c r="A64" s="10" t="inlineStr">
        <is>
          <r>
            <t xml:space="preserve">温馨提示：</t>
          </r>
        </is>
      </c>
      <c r="B64" s="10" t="inlineStr"/>
      <c r="C64" s="10" t="inlineStr"/>
      <c r="D64" s="10" t="inlineStr"/>
      <c r="E64" s="10" t="inlineStr"/>
      <c r="F64" s="10" t="inlineStr"/>
      <c r="G64" s="10" t="inlineStr"/>
      <c r="H64" s="10" t="inlineStr"/>
      <c r="I64" s="10" t="inlineStr"/>
      <c r="J64" s="10" t="inlineStr"/>
      <c r="K64" s="10" t="inlineStr"/>
      <c r="L64" s="10" t="inlineStr"/>
      <c r="M64" s="10" t="inlineStr"/>
      <c r="N64" s="10" t="inlineStr"/>
      <c r="O64" s="10" t="inlineStr"/>
      <c r="P64" s="10" t="inlineStr"/>
      <c r="Q64" s="10" t="inlineStr"/>
      <c r="R64" s="10" t="inlineStr"/>
      <c r="S64" s="10" t="inlineStr"/>
      <c r="T64" s="2" t="inlineStr"/>
      <c r="U64" s="2" t="inlineStr"/>
    </row>
    <row r="65" customHeight="1" ht="15">
      <c r="A65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65" s="3" t="inlineStr"/>
      <c r="C65" s="3" t="inlineStr"/>
      <c r="D65" s="3" t="inlineStr"/>
      <c r="E65" s="3" t="inlineStr"/>
      <c r="F65" s="3" t="inlineStr"/>
      <c r="G65" s="3" t="inlineStr"/>
      <c r="H65" s="3" t="inlineStr"/>
      <c r="I65" s="3" t="inlineStr"/>
      <c r="J65" s="3" t="inlineStr"/>
      <c r="K65" s="3" t="inlineStr"/>
      <c r="L65" s="3" t="inlineStr"/>
      <c r="M65" s="3" t="inlineStr"/>
      <c r="N65" s="3" t="inlineStr"/>
      <c r="O65" s="3" t="inlineStr"/>
      <c r="P65" s="3" t="inlineStr"/>
      <c r="Q65" s="3" t="inlineStr"/>
      <c r="R65" s="3" t="inlineStr"/>
      <c r="S65" s="3" t="inlineStr"/>
      <c r="T65" s="2" t="inlineStr"/>
      <c r="U65" s="2" t="inlineStr"/>
    </row>
    <row r="66" customHeight="1" ht="15">
      <c r="A66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66" s="11" t="inlineStr"/>
      <c r="C66" s="11" t="inlineStr"/>
      <c r="D66" s="11" t="inlineStr"/>
      <c r="E66" s="11" t="inlineStr"/>
      <c r="F66" s="11" t="inlineStr"/>
      <c r="G66" s="11" t="inlineStr"/>
      <c r="H66" s="11" t="inlineStr"/>
      <c r="I66" s="11" t="inlineStr"/>
      <c r="J66" s="11" t="inlineStr"/>
      <c r="K66" s="11" t="inlineStr"/>
      <c r="L66" s="11" t="inlineStr"/>
      <c r="M66" s="11" t="inlineStr"/>
      <c r="N66" s="11" t="inlineStr"/>
      <c r="O66" s="11" t="inlineStr"/>
      <c r="P66" s="11" t="inlineStr"/>
      <c r="Q66" s="11" t="inlineStr"/>
      <c r="R66" s="11" t="inlineStr"/>
      <c r="S66" s="11" t="inlineStr"/>
      <c r="T66" s="2" t="inlineStr"/>
      <c r="U66" s="2" t="inlineStr"/>
    </row>
    <row r="67" customHeight="1" ht="15">
      <c r="A67" s="11" t="inlineStr">
        <is>
          <r>
            <t xml:space="preserve">户支付，请严词拒绝并向我司反映，经核查情况属实的，我司将给予奖励，最高可达10万！</t>
          </r>
        </is>
      </c>
      <c r="B67" s="11" t="inlineStr"/>
      <c r="C67" s="11" t="inlineStr"/>
      <c r="D67" s="11" t="inlineStr"/>
      <c r="E67" s="11" t="inlineStr"/>
      <c r="F67" s="11" t="inlineStr"/>
      <c r="G67" s="11" t="inlineStr"/>
      <c r="H67" s="11" t="inlineStr"/>
      <c r="I67" s="11" t="inlineStr"/>
      <c r="J67" s="11" t="inlineStr"/>
      <c r="K67" s="11" t="inlineStr"/>
      <c r="L67" s="11" t="inlineStr"/>
      <c r="M67" s="11" t="inlineStr"/>
      <c r="N67" s="11" t="inlineStr"/>
      <c r="O67" s="11" t="inlineStr"/>
      <c r="P67" s="11" t="inlineStr"/>
      <c r="Q67" s="11" t="inlineStr"/>
      <c r="R67" s="11" t="inlineStr"/>
      <c r="S67" s="11" t="inlineStr"/>
      <c r="T67" s="2" t="inlineStr"/>
      <c r="U67" s="2" t="inlineStr"/>
    </row>
    <row r="68" customHeight="1" ht="15">
      <c r="A68" s="10" t="inlineStr">
        <is>
          <r>
            <t xml:space="preserve">3、收款银行信息：</t>
          </r>
        </is>
      </c>
      <c r="B68" s="10" t="inlineStr"/>
      <c r="C68" s="10" t="inlineStr"/>
      <c r="D68" s="10" t="inlineStr"/>
      <c r="E68" s="10" t="inlineStr"/>
      <c r="F68" s="10" t="inlineStr"/>
      <c r="G68" s="10" t="inlineStr"/>
      <c r="H68" s="10" t="inlineStr"/>
      <c r="I68" s="10" t="inlineStr"/>
      <c r="J68" s="10" t="inlineStr"/>
      <c r="K68" s="10" t="inlineStr"/>
      <c r="L68" s="10" t="inlineStr"/>
      <c r="M68" s="10" t="inlineStr"/>
      <c r="N68" s="10" t="inlineStr"/>
      <c r="O68" s="10" t="inlineStr"/>
      <c r="P68" s="10" t="inlineStr"/>
      <c r="Q68" s="10" t="inlineStr"/>
      <c r="R68" s="10" t="inlineStr"/>
      <c r="S68" s="10" t="inlineStr"/>
      <c r="T68" s="2" t="inlineStr"/>
      <c r="U68" s="2" t="inlineStr"/>
    </row>
    <row r="69" customHeight="1" ht="15">
      <c r="A69" s="12" t="inlineStr">
        <is>
          <r>
            <t xml:space="preserve">公司名称：深圳市跨越速运有限公司</t>
          </r>
        </is>
      </c>
      <c r="B69" s="12" t="inlineStr"/>
      <c r="C69" s="12" t="inlineStr"/>
      <c r="D69" s="12" t="inlineStr"/>
      <c r="E69" s="12" t="inlineStr"/>
      <c r="F69" s="12" t="inlineStr"/>
      <c r="G69" s="12" t="inlineStr"/>
      <c r="H69" s="12" t="inlineStr"/>
      <c r="I69" s="12" t="inlineStr"/>
      <c r="J69" s="12" t="inlineStr"/>
      <c r="K69" s="12" t="inlineStr"/>
      <c r="L69" s="12" t="inlineStr"/>
      <c r="M69" s="12" t="inlineStr"/>
      <c r="N69" s="12" t="inlineStr"/>
      <c r="O69" s="12" t="inlineStr"/>
      <c r="P69" s="12" t="inlineStr"/>
      <c r="Q69" s="12" t="inlineStr"/>
      <c r="R69" s="12" t="inlineStr"/>
      <c r="S69" s="12" t="inlineStr"/>
      <c r="T69" s="2" t="inlineStr"/>
      <c r="U69" s="2" t="inlineStr"/>
    </row>
    <row r="70" customHeight="1" ht="15">
      <c r="A70" s="12" t="inlineStr">
        <is>
          <r>
            <t xml:space="preserve">开户银行： 招商银行深圳宝安支行</t>
          </r>
        </is>
      </c>
      <c r="B70" s="12" t="inlineStr"/>
      <c r="C70" s="12" t="inlineStr"/>
      <c r="D70" s="12" t="inlineStr"/>
      <c r="E70" s="12" t="inlineStr"/>
      <c r="F70" s="12" t="inlineStr"/>
      <c r="G70" s="12" t="inlineStr"/>
      <c r="H70" s="12" t="inlineStr"/>
      <c r="I70" s="12" t="inlineStr"/>
      <c r="J70" s="12" t="inlineStr"/>
      <c r="K70" s="12" t="inlineStr"/>
      <c r="L70" s="12" t="inlineStr"/>
      <c r="M70" s="12" t="inlineStr"/>
      <c r="N70" s="12" t="inlineStr"/>
      <c r="O70" s="12" t="inlineStr"/>
      <c r="P70" s="12" t="inlineStr"/>
      <c r="Q70" s="12" t="inlineStr"/>
      <c r="R70" s="12" t="inlineStr"/>
      <c r="S70" s="12" t="inlineStr"/>
      <c r="T70" s="2" t="inlineStr"/>
      <c r="U70" s="2" t="inlineStr"/>
    </row>
    <row r="71" customHeight="1" ht="15">
      <c r="A71" s="12" t="inlineStr">
        <is>
          <r>
            <t xml:space="preserve">银行账号：755933100910301</t>
          </r>
        </is>
      </c>
      <c r="B71" s="12" t="inlineStr"/>
      <c r="C71" s="12" t="inlineStr"/>
      <c r="D71" s="12" t="inlineStr"/>
      <c r="E71" s="12" t="inlineStr"/>
      <c r="F71" s="12" t="inlineStr"/>
      <c r="G71" s="12" t="inlineStr"/>
      <c r="H71" s="12" t="inlineStr"/>
      <c r="I71" s="12" t="inlineStr"/>
      <c r="J71" s="12" t="inlineStr"/>
      <c r="K71" s="12" t="inlineStr"/>
      <c r="L71" s="12" t="inlineStr"/>
      <c r="M71" s="12" t="inlineStr"/>
      <c r="N71" s="12" t="inlineStr"/>
      <c r="O71" s="12" t="inlineStr"/>
      <c r="P71" s="12" t="inlineStr"/>
      <c r="Q71" s="12" t="inlineStr"/>
      <c r="R71" s="12" t="inlineStr"/>
      <c r="S71" s="12" t="inlineStr"/>
      <c r="T71" s="2" t="inlineStr"/>
      <c r="U71" s="2" t="inlineStr"/>
    </row>
    <row r="72" customHeight="1" ht="15">
      <c r="A72" s="12" t="inlineStr"/>
      <c r="B72" s="12" t="inlineStr"/>
      <c r="C72" s="12" t="inlineStr"/>
      <c r="D72" s="12" t="inlineStr"/>
      <c r="E72" s="12" t="inlineStr"/>
      <c r="F72" s="12" t="inlineStr"/>
      <c r="G72" s="12" t="inlineStr"/>
      <c r="H72" s="12" t="inlineStr"/>
      <c r="I72" s="12" t="inlineStr"/>
      <c r="J72" s="12" t="inlineStr"/>
      <c r="K72" s="12" t="inlineStr"/>
      <c r="L72" s="12" t="inlineStr"/>
      <c r="M72" s="12" t="inlineStr"/>
      <c r="N72" s="12" t="inlineStr"/>
      <c r="O72" s="12" t="inlineStr"/>
      <c r="P72" s="12" t="inlineStr"/>
      <c r="Q72" s="12" t="inlineStr"/>
      <c r="R72" s="12" t="inlineStr"/>
      <c r="S72" s="12" t="inlineStr"/>
      <c r="T72" s="2" t="inlineStr"/>
      <c r="U72" s="2" t="inlineStr"/>
    </row>
    <row r="73" customHeight="1" ht="15">
      <c r="A73" s="12" t="inlineStr">
        <is>
          <r>
            <t xml:space="preserve">公司名称：深圳市跨越速运有限公司</t>
          </r>
        </is>
      </c>
      <c r="B73" s="12" t="inlineStr"/>
      <c r="C73" s="12" t="inlineStr"/>
      <c r="D73" s="12" t="inlineStr"/>
      <c r="E73" s="12" t="inlineStr"/>
      <c r="F73" s="12" t="inlineStr"/>
      <c r="G73" s="12" t="inlineStr"/>
      <c r="H73" s="12" t="inlineStr"/>
      <c r="I73" s="12" t="inlineStr"/>
      <c r="J73" s="12" t="inlineStr"/>
      <c r="K73" s="12" t="inlineStr"/>
      <c r="L73" s="12" t="inlineStr"/>
      <c r="M73" s="12" t="inlineStr"/>
      <c r="N73" s="12" t="inlineStr"/>
      <c r="O73" s="12" t="inlineStr"/>
      <c r="P73" s="12" t="inlineStr"/>
      <c r="Q73" s="12" t="inlineStr"/>
      <c r="R73" s="12" t="inlineStr"/>
      <c r="S73" s="12" t="inlineStr"/>
      <c r="T73" s="2" t="inlineStr"/>
      <c r="U73" s="2" t="inlineStr"/>
    </row>
    <row r="74" customHeight="1" ht="15">
      <c r="A74" s="12" t="inlineStr">
        <is>
          <r>
            <t xml:space="preserve">开户银行： 中国建设银行股份有限公司深圳机场支行</t>
          </r>
        </is>
      </c>
      <c r="B74" s="12" t="inlineStr"/>
      <c r="C74" s="12" t="inlineStr"/>
      <c r="D74" s="12" t="inlineStr"/>
      <c r="E74" s="12" t="inlineStr"/>
      <c r="F74" s="12" t="inlineStr"/>
      <c r="G74" s="12" t="inlineStr"/>
      <c r="H74" s="12" t="inlineStr"/>
      <c r="I74" s="12" t="inlineStr"/>
      <c r="J74" s="12" t="inlineStr"/>
      <c r="K74" s="12" t="inlineStr"/>
      <c r="L74" s="12" t="inlineStr"/>
      <c r="M74" s="12" t="inlineStr"/>
      <c r="N74" s="12" t="inlineStr"/>
      <c r="O74" s="12" t="inlineStr"/>
      <c r="P74" s="12" t="inlineStr"/>
      <c r="Q74" s="12" t="inlineStr"/>
      <c r="R74" s="12" t="inlineStr"/>
      <c r="S74" s="12" t="inlineStr"/>
      <c r="T74" s="2" t="inlineStr"/>
      <c r="U74" s="2" t="inlineStr"/>
    </row>
    <row r="75" customHeight="1" ht="15">
      <c r="A75" s="12" t="inlineStr">
        <is>
          <r>
            <t xml:space="preserve">银行账号：44201548200052518128</t>
          </r>
        </is>
      </c>
      <c r="B75" s="12" t="inlineStr"/>
      <c r="C75" s="12" t="inlineStr"/>
      <c r="D75" s="12" t="inlineStr"/>
      <c r="E75" s="12" t="inlineStr"/>
      <c r="F75" s="12" t="inlineStr"/>
      <c r="G75" s="12" t="inlineStr"/>
      <c r="H75" s="12" t="inlineStr"/>
      <c r="I75" s="12" t="inlineStr"/>
      <c r="J75" s="12" t="inlineStr"/>
      <c r="K75" s="12" t="inlineStr"/>
      <c r="L75" s="12" t="inlineStr"/>
      <c r="M75" s="12" t="inlineStr"/>
      <c r="N75" s="12" t="inlineStr"/>
      <c r="O75" s="12" t="inlineStr"/>
      <c r="P75" s="12" t="inlineStr"/>
      <c r="Q75" s="12" t="inlineStr"/>
      <c r="R75" s="12" t="inlineStr"/>
      <c r="S75" s="12" t="inlineStr"/>
      <c r="T75" s="2" t="inlineStr"/>
      <c r="U75" s="2" t="inlineStr"/>
    </row>
    <row r="76" customHeight="1" ht="100">
      <c r="A76" s="2" t="inlineStr"/>
      <c r="B76" s="13" t="inlineStr"/>
      <c r="C76" s="2" t="inlineStr"/>
      <c r="D76" s="2" t="inlineStr"/>
      <c r="E76" s="2" t="inlineStr"/>
      <c r="F76" s="2" t="inlineStr"/>
      <c r="G76" s="2" t="inlineStr"/>
      <c r="H76" s="2" t="inlineStr"/>
      <c r="I76" s="2" t="inlineStr"/>
      <c r="J76" s="2" t="inlineStr"/>
      <c r="K76" s="2" t="inlineStr"/>
      <c r="L76" s="2" t="inlineStr"/>
      <c r="M76" s="2" t="inlineStr"/>
      <c r="N76" s="2" t="inlineStr"/>
      <c r="O76" s="2" t="inlineStr"/>
      <c r="P76" s="2" t="inlineStr"/>
      <c r="Q76" s="2" t="inlineStr"/>
      <c r="R76" s="2" t="inlineStr"/>
      <c r="S76" s="2" t="inlineStr"/>
      <c r="T76" s="2" t="inlineStr"/>
      <c r="U76" s="2" t="inlineStr"/>
    </row>
    <row r="77" customHeight="1" ht="17">
      <c r="A77" s="12" t="inlineStr">
        <is>
          <r>
            <t xml:space="preserve">财务确认:</t>
          </r>
        </is>
      </c>
      <c r="B77" s="12" t="inlineStr"/>
      <c r="C77" s="2" t="inlineStr"/>
      <c r="D77" s="2" t="inlineStr"/>
      <c r="E77" s="2" t="inlineStr"/>
      <c r="F77" s="2" t="inlineStr"/>
      <c r="G77" s="2" t="inlineStr"/>
      <c r="H77" s="2" t="inlineStr"/>
      <c r="I77" s="2" t="inlineStr"/>
      <c r="J77" s="2" t="inlineStr"/>
      <c r="K77" s="2" t="inlineStr"/>
      <c r="L77" s="2" t="inlineStr"/>
      <c r="M77" s="2" t="inlineStr"/>
      <c r="N77" s="2" t="inlineStr"/>
      <c r="O77" s="12" t="inlineStr">
        <is>
          <r>
            <t xml:space="preserve">付款单位确认(签字盖章):</t>
          </r>
        </is>
      </c>
      <c r="P77" s="12" t="inlineStr"/>
      <c r="Q77" s="12" t="inlineStr"/>
      <c r="R77" s="12" t="inlineStr"/>
      <c r="S77" s="12" t="inlineStr"/>
      <c r="T77" s="2" t="inlineStr"/>
      <c r="U77" s="2" t="inlineStr"/>
    </row>
  </sheetData>
  <mergeCells>
    <mergeCell ref="A1:S1"/>
    <mergeCell ref="A2:S2"/>
    <mergeCell ref="A3:S3"/>
    <mergeCell ref="A63:S63"/>
    <mergeCell ref="A64:S64"/>
    <mergeCell ref="A65:S65"/>
    <mergeCell ref="A66:S66"/>
    <mergeCell ref="A67:S67"/>
    <mergeCell ref="A68:S68"/>
    <mergeCell ref="A69:S69"/>
    <mergeCell ref="A70:S70"/>
    <mergeCell ref="A71:S71"/>
    <mergeCell ref="A72:S72"/>
    <mergeCell ref="A73:S73"/>
    <mergeCell ref="A74:S74"/>
    <mergeCell ref="A75:S75"/>
    <mergeCell ref="A77:B77"/>
    <mergeCell ref="O77:S77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