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0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<sst xmlns="http://schemas.openxmlformats.org/spreadsheetml/2006/main" count="42" uniqueCount="39">
  <si>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</si>
  <si>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</si>
  <si>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</si>
  <si>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</si>
  <si>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</si>
  <si>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</si>
  <si>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</si>
  <si>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湖南飞英达智能科技有限公司</t>
  </si>
  <si>
    <t>单位地址：</t>
  </si>
  <si>
    <t>广东省佛山市顺德区杏坛镇顺盈路9号顺德高科智能科技产业中心24栋602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</si>
  <si>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</si>
  <si>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</si>
  <si>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</si>
  <si>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</si>
  <si>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</si>
  <si>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</si>
  <si>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</si>
  <si>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</si>
  <si>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</si>
  <si>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</si>
  <si>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</si>
  <si>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</si>
  <si>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2023121309</t>
  </si>
  <si>
    <t>触摸一体机</t>
  </si>
  <si>
    <t>LM-18.5</t>
  </si>
  <si>
    <t>台</t>
  </si>
  <si>
    <t>FDT20231129-04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</si>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</sst>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2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8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showGridLines="0" tabSelected="1" workbookViewId="0">
      <selection activeCell="C7" sqref="C7:D7"/>
    </sheetView>
  </sheetViews>
  <sheetFormatPr defaultColWidth="10" defaultRowHeight="16.5" customHeight="1"/>
  <cols>
    <col min="1" max="1" width="10.3083333333333" style="3" customWidth="1"/>
    <col min="2" max="2" width="11.075" style="3" customWidth="1"/>
    <col min="3" max="3" width="4.23333333333333" style="3" customWidth="1"/>
    <col min="4" max="4" width="7.5" style="3" customWidth="1"/>
    <col min="5" max="5" width="7.76666666666667" style="3" customWidth="1"/>
    <col min="6" max="6" width="4.69166666666667" style="3" customWidth="1"/>
    <col min="7" max="7" width="5.23333333333333" style="3" customWidth="1"/>
    <col min="8" max="8" width="6.76666666666667" style="3" customWidth="1"/>
    <col min="9" max="9" width="7.85" style="3" customWidth="1"/>
    <col min="10" max="10" width="8.45833333333333" style="3" customWidth="1"/>
    <col min="11" max="11" width="15.2333333333333" style="3" customWidth="1"/>
    <col min="12" max="16384" width="10" style="3"/>
  </cols>
  <sheetData>
    <row r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4"/>
    </row>
    <row r="2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4"/>
    </row>
    <row r="3" ht="23.25" customHeight="1" spans="1:12">
      <c r="A3" s="6" t="s">
        <v>1</v>
      </c>
      <c r="B3" s="7">
        <v>45255</v>
      </c>
      <c r="C3" s="7" t="s">
        <v>2</v>
      </c>
      <c r="D3" s="8"/>
      <c r="E3" s="7">
        <v>45290</v>
      </c>
      <c r="F3" s="8"/>
      <c r="G3" s="8" t="s">
        <v>3</v>
      </c>
      <c r="H3" s="8"/>
      <c r="I3" s="35"/>
      <c r="J3" s="36"/>
      <c r="K3" s="37"/>
      <c r="L3" s="33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1" t="s">
        <v>6</v>
      </c>
      <c r="H4" s="11"/>
      <c r="I4" s="10" t="s">
        <v>7</v>
      </c>
      <c r="J4" s="10"/>
      <c r="K4" s="38"/>
    </row>
    <row r="5" ht="42" customHeight="1" spans="1:11">
      <c r="A5" s="9" t="s">
        <v>8</v>
      </c>
      <c r="B5" s="10" t="s">
        <v>9</v>
      </c>
      <c r="C5" s="10"/>
      <c r="D5" s="10"/>
      <c r="E5" s="10"/>
      <c r="F5" s="10"/>
      <c r="G5" s="11" t="s">
        <v>8</v>
      </c>
      <c r="H5" s="11"/>
      <c r="I5" s="10"/>
      <c r="J5" s="10"/>
      <c r="K5" s="38"/>
    </row>
    <row r="6" ht="25.5" customHeight="1" spans="1:11">
      <c r="A6" s="12" t="s">
        <v>10</v>
      </c>
      <c r="B6" s="13" t="s">
        <v>11</v>
      </c>
      <c r="C6" s="13"/>
      <c r="D6" s="13"/>
      <c r="E6" s="13"/>
      <c r="F6" s="13"/>
      <c r="G6" s="14" t="s">
        <v>10</v>
      </c>
      <c r="H6" s="14"/>
      <c r="I6" s="13"/>
      <c r="J6" s="13"/>
      <c r="K6" s="39"/>
    </row>
    <row r="7" ht="26.25" customHeight="1" spans="1:12">
      <c r="A7" s="15" t="s">
        <v>12</v>
      </c>
      <c r="B7" s="16" t="s">
        <v>13</v>
      </c>
      <c r="C7" s="17" t="s">
        <v>14</v>
      </c>
      <c r="D7" s="17"/>
      <c r="E7" s="18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20</v>
      </c>
      <c r="K7" s="40" t="s">
        <v>21</v>
      </c>
      <c r="L7" s="33"/>
    </row>
    <row r="8" s="1" customFormat="1" ht="24" customHeight="1" spans="1:12">
      <c r="A8" s="19">
        <v>45273</v>
      </c>
      <c r="B8" s="20" t="s">
        <v>22</v>
      </c>
      <c r="C8" s="21" t="s">
        <v>23</v>
      </c>
      <c r="D8" s="21"/>
      <c r="E8" s="22" t="s">
        <v>24</v>
      </c>
      <c r="F8" s="23" t="s">
        <v>25</v>
      </c>
      <c r="G8" s="23">
        <v>1</v>
      </c>
      <c r="H8" s="24">
        <f>I8/1.13</f>
        <v>2610.61946902655</v>
      </c>
      <c r="I8" s="24">
        <v>2950</v>
      </c>
      <c r="J8" s="24">
        <f>G8*I8</f>
        <v>2950</v>
      </c>
      <c r="K8" s="41" t="s">
        <v>26</v>
      </c>
      <c r="L8" s="42"/>
    </row>
    <row r="9" ht="30.75" customHeight="1" spans="1:11">
      <c r="A9" s="25" t="s">
        <v>27</v>
      </c>
      <c r="B9" s="26"/>
      <c r="C9" s="27">
        <v>0</v>
      </c>
      <c r="D9" s="27"/>
      <c r="E9" s="27"/>
      <c r="F9" s="26"/>
      <c r="G9" s="25" t="s">
        <v>28</v>
      </c>
      <c r="H9" s="25"/>
      <c r="I9" s="25"/>
      <c r="J9" s="27">
        <f>SUM(J8:J8)</f>
        <v>2950</v>
      </c>
      <c r="K9" s="43"/>
    </row>
    <row r="10" ht="30.75" customHeight="1" spans="1:11">
      <c r="A10" s="25" t="s">
        <v>29</v>
      </c>
      <c r="B10" s="26"/>
      <c r="C10" s="27">
        <f>SUM(J8:J8)</f>
        <v>2950</v>
      </c>
      <c r="D10" s="27"/>
      <c r="E10" s="27"/>
      <c r="F10" s="26"/>
      <c r="G10" s="25" t="s">
        <v>30</v>
      </c>
      <c r="H10" s="25"/>
      <c r="I10" s="25"/>
      <c r="J10" s="27"/>
      <c r="K10" s="43"/>
    </row>
    <row r="11" ht="30.75" customHeight="1" spans="1:11">
      <c r="A11" s="25" t="s">
        <v>31</v>
      </c>
      <c r="B11" s="25"/>
      <c r="C11" s="27"/>
      <c r="D11" s="27"/>
      <c r="E11" s="27"/>
      <c r="F11" s="26"/>
      <c r="G11" s="25" t="s">
        <v>32</v>
      </c>
      <c r="H11" s="25"/>
      <c r="I11" s="25"/>
      <c r="J11" s="27">
        <f>J9-J10</f>
        <v>2950</v>
      </c>
      <c r="K11" s="43"/>
    </row>
    <row r="12" ht="30.75" customHeight="1" spans="1:11">
      <c r="A12" s="25" t="s">
        <v>33</v>
      </c>
      <c r="B12" s="25"/>
      <c r="C12" s="27">
        <f>C9+C10-C11</f>
        <v>2950</v>
      </c>
      <c r="D12" s="27"/>
      <c r="E12" s="27"/>
      <c r="F12" s="26"/>
      <c r="G12" s="26"/>
      <c r="H12" s="25"/>
      <c r="I12" s="26"/>
      <c r="J12" s="25"/>
      <c r="K12" s="25"/>
    </row>
    <row r="13" s="2" customFormat="1" ht="30.75" customHeight="1" spans="1:12">
      <c r="A13" s="28" t="s">
        <v>34</v>
      </c>
      <c r="B13" s="28"/>
      <c r="C13" s="28" t="s">
        <v>35</v>
      </c>
      <c r="D13" s="28"/>
      <c r="E13" s="28"/>
      <c r="F13" s="29"/>
      <c r="G13" s="28" t="s">
        <v>36</v>
      </c>
      <c r="H13" s="28"/>
      <c r="I13" s="28"/>
      <c r="J13" s="28" t="s">
        <v>37</v>
      </c>
      <c r="K13" s="28"/>
      <c r="L13" s="30"/>
    </row>
    <row r="14" s="2" customFormat="1" ht="30.75" customHeight="1" spans="1:12">
      <c r="A14" s="30" t="s">
        <v>38</v>
      </c>
      <c r="B14" s="30"/>
      <c r="C14" s="31">
        <v>45290</v>
      </c>
      <c r="D14" s="31"/>
      <c r="E14" s="31"/>
      <c r="F14" s="32"/>
      <c r="G14" s="30" t="s">
        <v>38</v>
      </c>
      <c r="H14" s="30"/>
      <c r="I14" s="30"/>
      <c r="J14" s="31">
        <v>44928</v>
      </c>
      <c r="K14" s="44"/>
      <c r="L14" s="30"/>
    </row>
    <row r="15" spans="1:1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ht="15.6"/>
  </sheetData>
  <mergeCells count="39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A9:B9"/>
    <mergeCell ref="C9:E9"/>
    <mergeCell ref="G9:I9"/>
    <mergeCell ref="J9:K9"/>
    <mergeCell ref="A10:B10"/>
    <mergeCell ref="C10:E10"/>
    <mergeCell ref="G10:I10"/>
    <mergeCell ref="J10:K10"/>
    <mergeCell ref="A11:B11"/>
    <mergeCell ref="C11:E11"/>
    <mergeCell ref="G11:I11"/>
    <mergeCell ref="J11:K11"/>
    <mergeCell ref="A12:B12"/>
    <mergeCell ref="C12:E12"/>
    <mergeCell ref="H12:I12"/>
    <mergeCell ref="A13:B13"/>
    <mergeCell ref="C13:E13"/>
    <mergeCell ref="G13:I13"/>
    <mergeCell ref="J13:K13"/>
    <mergeCell ref="A14:B14"/>
    <mergeCell ref="C14:E14"/>
    <mergeCell ref="G14:I14"/>
    <mergeCell ref="J14:K14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2024-01-03T02:37:22Z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60A476B39B464C3DA34BC4B0A70ACB97_13</vt:lpwstr>
  </property>
  <property fmtid="{D5CDD505-2E9C-101B-9397-08002B2CF9AE}" pid="3" name="KSOProductBuildVer">
    <vt:lpwstr>2052-12.1.0.15990</vt:lpwstr>
  </property>
  <property fmtid="{D5CDD505-2E9C-101B-9397-08002B2CF9AE}" pid="4" name="KSOTemplateUUID">
    <vt:lpwstr>v1.0_mb_EQRIi+82D/nxL++uiriZ+A==</vt:lpwstr>
  </property>
</Properties>
</file>