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0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<sst xmlns="http://schemas.openxmlformats.org/spreadsheetml/2006/main" count="43" uniqueCount="40">
  <si>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</si>
  <si>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</si>
  <si>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</si>
  <si>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</si>
  <si>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</si>
  <si>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</si>
  <si>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</si>
  <si>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深圳市福达通网络科技有限公司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</si>
  <si>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</si>
  <si>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</si>
  <si>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</si>
  <si>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</si>
  <si>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</si>
  <si>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</si>
  <si>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</si>
  <si>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</si>
  <si>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</si>
  <si>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</si>
  <si>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</si>
  <si>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</si>
  <si>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</si>
  <si>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</si>
  <si>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</si>
  <si>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2023121910</t>
  </si>
  <si>
    <t>触摸一体机</t>
  </si>
  <si>
    <t>LM-17</t>
  </si>
  <si>
    <t>台</t>
  </si>
  <si>
    <t>FDT20231110-02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</si>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</sst>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2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showGridLines="0" tabSelected="1" workbookViewId="0">
      <selection activeCell="B6" sqref="B6:F6"/>
    </sheetView>
  </sheetViews>
  <sheetFormatPr defaultColWidth="10" defaultRowHeight="16.5" customHeight="1"/>
  <cols>
    <col min="1" max="1" width="18.6" style="3" customWidth="1"/>
    <col min="2" max="2" width="11.075" style="3" customWidth="1"/>
    <col min="3" max="3" width="4.23333333333333" style="3" customWidth="1"/>
    <col min="4" max="4" width="12.1" style="3" customWidth="1"/>
    <col min="5" max="5" width="7.76666666666667" style="3" customWidth="1"/>
    <col min="6" max="6" width="10.7" style="3" customWidth="1"/>
    <col min="7" max="7" width="5.23333333333333" style="3" customWidth="1"/>
    <col min="8" max="8" width="6.76666666666667" style="3" customWidth="1"/>
    <col min="9" max="9" width="7.85" style="3" customWidth="1"/>
    <col min="10" max="10" width="8.45833333333333" style="3" customWidth="1"/>
    <col min="11" max="11" width="23.8" style="3" customWidth="1"/>
    <col min="12" max="12" width="17.2333333333333" style="3" customWidth="1"/>
    <col min="13" max="16384" width="10" style="3"/>
  </cols>
  <sheetData>
    <row r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3"/>
    </row>
    <row r="2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3"/>
    </row>
    <row r="3" ht="23.25" customHeight="1" spans="1:12">
      <c r="A3" s="6" t="s">
        <v>1</v>
      </c>
      <c r="B3" s="7">
        <v>45255</v>
      </c>
      <c r="C3" s="7" t="s">
        <v>2</v>
      </c>
      <c r="D3" s="8"/>
      <c r="E3" s="7">
        <v>45290</v>
      </c>
      <c r="F3" s="8"/>
      <c r="G3" s="8" t="s">
        <v>3</v>
      </c>
      <c r="H3" s="8"/>
      <c r="I3" s="34"/>
      <c r="J3" s="35"/>
      <c r="K3" s="36"/>
      <c r="L3" s="32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37"/>
    </row>
    <row r="5" ht="49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38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39"/>
    </row>
    <row r="7" ht="26.25" customHeight="1" spans="1:12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0" t="s">
        <v>22</v>
      </c>
      <c r="L7" s="32"/>
    </row>
    <row r="8" s="1" customFormat="1" ht="24" customHeight="1" spans="1:12">
      <c r="A8" s="18">
        <v>45279</v>
      </c>
      <c r="B8" s="19" t="s">
        <v>23</v>
      </c>
      <c r="C8" s="20" t="s">
        <v>24</v>
      </c>
      <c r="D8" s="20"/>
      <c r="E8" s="21" t="s">
        <v>25</v>
      </c>
      <c r="F8" s="22" t="s">
        <v>26</v>
      </c>
      <c r="G8" s="22">
        <v>5</v>
      </c>
      <c r="H8" s="23">
        <f>I8/1.13</f>
        <v>2831.85840707965</v>
      </c>
      <c r="I8" s="23">
        <v>3200</v>
      </c>
      <c r="J8" s="23">
        <f>G8*I8</f>
        <v>16000</v>
      </c>
      <c r="K8" s="41" t="s">
        <v>27</v>
      </c>
      <c r="L8" s="42"/>
    </row>
    <row r="9" ht="30.75" customHeight="1" spans="1:11">
      <c r="A9" s="24" t="s">
        <v>28</v>
      </c>
      <c r="B9" s="25"/>
      <c r="C9" s="26"/>
      <c r="D9" s="26"/>
      <c r="E9" s="26"/>
      <c r="F9" s="25"/>
      <c r="G9" s="24" t="s">
        <v>29</v>
      </c>
      <c r="H9" s="24"/>
      <c r="I9" s="24"/>
      <c r="J9" s="26">
        <f>SUM(J8:J8)</f>
        <v>16000</v>
      </c>
      <c r="K9" s="43"/>
    </row>
    <row r="10" ht="30.75" customHeight="1" spans="1:11">
      <c r="A10" s="24" t="s">
        <v>30</v>
      </c>
      <c r="B10" s="25"/>
      <c r="C10" s="26">
        <f>SUM(J8:J8)</f>
        <v>16000</v>
      </c>
      <c r="D10" s="26"/>
      <c r="E10" s="26"/>
      <c r="F10" s="25"/>
      <c r="G10" s="24" t="s">
        <v>31</v>
      </c>
      <c r="H10" s="24"/>
      <c r="I10" s="24"/>
      <c r="J10" s="26"/>
      <c r="K10" s="43"/>
    </row>
    <row r="11" ht="30.75" customHeight="1" spans="1:11">
      <c r="A11" s="24" t="s">
        <v>32</v>
      </c>
      <c r="B11" s="24"/>
      <c r="C11" s="26"/>
      <c r="D11" s="26"/>
      <c r="E11" s="26"/>
      <c r="F11" s="25"/>
      <c r="G11" s="24" t="s">
        <v>33</v>
      </c>
      <c r="H11" s="24"/>
      <c r="I11" s="24"/>
      <c r="J11" s="26">
        <f>J9-J10</f>
        <v>16000</v>
      </c>
      <c r="K11" s="43"/>
    </row>
    <row r="12" ht="30.75" customHeight="1" spans="1:11">
      <c r="A12" s="24" t="s">
        <v>34</v>
      </c>
      <c r="B12" s="24"/>
      <c r="C12" s="26">
        <f>C9+C10-C11</f>
        <v>16000</v>
      </c>
      <c r="D12" s="26"/>
      <c r="E12" s="26"/>
      <c r="F12" s="25"/>
      <c r="G12" s="25"/>
      <c r="H12" s="24"/>
      <c r="I12" s="25"/>
      <c r="J12" s="24"/>
      <c r="K12" s="24"/>
    </row>
    <row r="13" s="2" customFormat="1" ht="30.75" customHeight="1" spans="1:12">
      <c r="A13" s="27" t="s">
        <v>35</v>
      </c>
      <c r="B13" s="27"/>
      <c r="C13" s="27" t="s">
        <v>36</v>
      </c>
      <c r="D13" s="27"/>
      <c r="E13" s="27"/>
      <c r="F13" s="28"/>
      <c r="G13" s="27" t="s">
        <v>37</v>
      </c>
      <c r="H13" s="27"/>
      <c r="I13" s="27"/>
      <c r="J13" s="27" t="s">
        <v>38</v>
      </c>
      <c r="K13" s="27"/>
      <c r="L13" s="29"/>
    </row>
    <row r="14" s="2" customFormat="1" ht="30.75" customHeight="1" spans="1:12">
      <c r="A14" s="29" t="s">
        <v>39</v>
      </c>
      <c r="B14" s="29"/>
      <c r="C14" s="30">
        <v>45290</v>
      </c>
      <c r="D14" s="30"/>
      <c r="E14" s="30"/>
      <c r="F14" s="31"/>
      <c r="G14" s="29" t="s">
        <v>39</v>
      </c>
      <c r="H14" s="29"/>
      <c r="I14" s="29"/>
      <c r="J14" s="30">
        <v>44928</v>
      </c>
      <c r="K14" s="44"/>
      <c r="L14" s="29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ht="15.6"/>
  </sheetData>
  <mergeCells count="39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A9:B9"/>
    <mergeCell ref="C9:E9"/>
    <mergeCell ref="G9:I9"/>
    <mergeCell ref="J9:K9"/>
    <mergeCell ref="A10:B10"/>
    <mergeCell ref="C10:E10"/>
    <mergeCell ref="G10:I10"/>
    <mergeCell ref="J10:K10"/>
    <mergeCell ref="A11:B11"/>
    <mergeCell ref="C11:E11"/>
    <mergeCell ref="G11:I11"/>
    <mergeCell ref="J11:K11"/>
    <mergeCell ref="A12:B12"/>
    <mergeCell ref="C12:E12"/>
    <mergeCell ref="H12:I12"/>
    <mergeCell ref="A13:B13"/>
    <mergeCell ref="C13:E13"/>
    <mergeCell ref="G13:I13"/>
    <mergeCell ref="J13:K13"/>
    <mergeCell ref="A14:B14"/>
    <mergeCell ref="C14:E14"/>
    <mergeCell ref="G14:I14"/>
    <mergeCell ref="J14:K14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2024-01-03T01:59:52Z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DFB2465A9D8C4D64AE1440FFE6C9542B_13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v1.0_mb_EQRIi+82D/nxL++uiriZ+A==</vt:lpwstr>
  </property>
</Properties>
</file>