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年终供应商对账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C10" authorId="0">
      <text>
        <r>
          <rPr>
            <b/>
            <sz val="9"/>
            <rFont val="宋体"/>
            <charset val="134"/>
          </rPr>
          <t xml:space="preserve">自带计算公式
</t>
        </r>
      </text>
    </comment>
  </commentList>
</comments>
</file>

<file path=xl/sharedStrings.xml><?xml version="1.0" encoding="utf-8"?>
<sst xmlns="http://schemas.openxmlformats.org/spreadsheetml/2006/main" count="43" uniqueCount="40">
  <si>
    <t xml:space="preserve"> 供 应 商 对 账 单</t>
  </si>
  <si>
    <t>本次对账周期：</t>
  </si>
  <si>
    <t>至</t>
  </si>
  <si>
    <t>对账单编号：</t>
  </si>
  <si>
    <t>供货单位：</t>
  </si>
  <si>
    <t xml:space="preserve">佛山市平田科技有限公司            </t>
  </si>
  <si>
    <t>购货单位：</t>
  </si>
  <si>
    <t>深圳市福达通网络科技有限公司</t>
  </si>
  <si>
    <t>单位地址：</t>
  </si>
  <si>
    <t>广东省佛山市顺德区杏坛镇顺盈路9号顺德高科智能科技产业中心24栋602</t>
  </si>
  <si>
    <t>深圳市坪山区坪山街道六和社区深汕路75号坪山经济发展有限公司商业楼101</t>
  </si>
  <si>
    <t>联系人及电话：</t>
  </si>
  <si>
    <t>谭强18924216829</t>
  </si>
  <si>
    <t>送货日期</t>
  </si>
  <si>
    <t>送货单号</t>
  </si>
  <si>
    <t>品名</t>
  </si>
  <si>
    <t>规格型号</t>
  </si>
  <si>
    <t>单位</t>
  </si>
  <si>
    <t>数量</t>
  </si>
  <si>
    <t>单价</t>
  </si>
  <si>
    <t>含税单价</t>
  </si>
  <si>
    <t>含税金额</t>
  </si>
  <si>
    <t>备注</t>
  </si>
  <si>
    <t>2023121910</t>
  </si>
  <si>
    <t>触摸一体机</t>
  </si>
  <si>
    <t>LM-17</t>
  </si>
  <si>
    <t>台</t>
  </si>
  <si>
    <t>FDT20231110-02</t>
  </si>
  <si>
    <t>上期末结余货款：</t>
  </si>
  <si>
    <t>截止目前应开票累计金额：</t>
  </si>
  <si>
    <t>本期应付货款：</t>
  </si>
  <si>
    <t>目前已开票金额：</t>
  </si>
  <si>
    <t>本期已付货款：</t>
  </si>
  <si>
    <t>截止目前未开票金额：</t>
  </si>
  <si>
    <t>截止目前应付货款余额：</t>
  </si>
  <si>
    <t>供应商确认：</t>
  </si>
  <si>
    <t>谭强</t>
  </si>
  <si>
    <t>购货单位确认：</t>
  </si>
  <si>
    <t>龙晶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</si>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</sst>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0"/>
  </numFmts>
  <fonts count="32">
    <font>
      <sz val="12"/>
      <color theme="1"/>
      <name val="等线"/>
      <charset val="134"/>
      <scheme val="minor"/>
    </font>
    <font>
      <sz val="12"/>
      <color theme="1"/>
      <name val="微软雅黑"/>
      <charset val="134"/>
    </font>
    <font>
      <b/>
      <sz val="12"/>
      <name val="微软雅黑"/>
      <charset val="134"/>
    </font>
    <font>
      <b/>
      <sz val="30"/>
      <name val="微软雅黑"/>
      <charset val="134"/>
    </font>
    <font>
      <sz val="12"/>
      <name val="微软雅黑"/>
      <charset val="134"/>
    </font>
    <font>
      <sz val="10"/>
      <color rgb="FF0C0C0C"/>
      <name val="微软雅黑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b/>
      <sz val="10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medium">
        <color theme="4"/>
      </left>
      <right style="thin">
        <color rgb="FF0071C1"/>
      </right>
      <top/>
      <bottom style="thin">
        <color rgb="FF0071C1"/>
      </bottom>
      <diagonal/>
    </border>
    <border>
      <left style="thin">
        <color rgb="FF0071C1"/>
      </left>
      <right/>
      <top/>
      <bottom style="thin">
        <color rgb="FF0071C1"/>
      </bottom>
      <diagonal/>
    </border>
    <border>
      <left style="thin">
        <color rgb="FF0071C1"/>
      </left>
      <right style="thin">
        <color rgb="FF0071C1"/>
      </right>
      <top/>
      <bottom style="thin">
        <color rgb="FF0071C1"/>
      </bottom>
      <diagonal/>
    </border>
    <border>
      <left/>
      <right style="thin">
        <color rgb="FF0071C1"/>
      </right>
      <top/>
      <bottom style="thin">
        <color rgb="FF0071C1"/>
      </bottom>
      <diagonal/>
    </border>
    <border>
      <left style="medium">
        <color theme="4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/>
      <top style="thin">
        <color rgb="FF0071C1"/>
      </top>
      <bottom style="thin">
        <color rgb="FF0071C1"/>
      </bottom>
      <diagonal/>
    </border>
    <border>
      <left/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/>
      <right/>
      <top/>
      <bottom style="thin">
        <color rgb="FF000000"/>
      </bottom>
      <diagonal/>
    </border>
    <border>
      <left style="hair">
        <color theme="4"/>
      </left>
      <right style="medium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thin">
        <color theme="4"/>
      </bottom>
      <diagonal/>
    </border>
    <border>
      <left style="thin">
        <color rgb="FF0071C1"/>
      </left>
      <right style="medium">
        <color theme="4"/>
      </right>
      <top/>
      <bottom style="thin">
        <color rgb="FF0071C1"/>
      </bottom>
      <diagonal/>
    </border>
    <border>
      <left style="thin">
        <color rgb="FF0071C1"/>
      </left>
      <right style="medium">
        <color theme="4"/>
      </right>
      <top style="thin">
        <color rgb="FF0071C1"/>
      </top>
      <bottom style="thin">
        <color rgb="FF0071C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2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24" applyNumberFormat="0" applyAlignment="0" applyProtection="0">
      <alignment vertical="center"/>
    </xf>
    <xf numFmtId="0" fontId="21" fillId="5" borderId="25" applyNumberFormat="0" applyAlignment="0" applyProtection="0">
      <alignment vertical="center"/>
    </xf>
    <xf numFmtId="0" fontId="22" fillId="5" borderId="24" applyNumberFormat="0" applyAlignment="0" applyProtection="0">
      <alignment vertical="center"/>
    </xf>
    <xf numFmtId="0" fontId="23" fillId="6" borderId="26" applyNumberFormat="0" applyAlignment="0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25" fillId="0" borderId="28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4" fontId="6" fillId="2" borderId="11" xfId="0" applyNumberFormat="1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176" fontId="6" fillId="2" borderId="14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8" fillId="0" borderId="15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14" fontId="9" fillId="0" borderId="0" xfId="0" applyNumberFormat="1" applyFont="1" applyFill="1" applyAlignment="1">
      <alignment horizontal="center" vertical="center"/>
    </xf>
    <xf numFmtId="14" fontId="9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76" fontId="6" fillId="0" borderId="15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showGridLines="0" tabSelected="1" workbookViewId="0">
      <selection activeCell="B6" sqref="B6:F6"/>
    </sheetView>
  </sheetViews>
  <sheetFormatPr defaultColWidth="10" defaultRowHeight="16.5" customHeight="1"/>
  <cols>
    <col min="1" max="1" width="18.6" style="3" customWidth="1"/>
    <col min="2" max="2" width="11.075" style="3" customWidth="1"/>
    <col min="3" max="3" width="4.23333333333333" style="3" customWidth="1"/>
    <col min="4" max="4" width="12.1" style="3" customWidth="1"/>
    <col min="5" max="5" width="7.76666666666667" style="3" customWidth="1"/>
    <col min="6" max="6" width="10.7" style="3" customWidth="1"/>
    <col min="7" max="7" width="5.23333333333333" style="3" customWidth="1"/>
    <col min="8" max="8" width="6.76666666666667" style="3" customWidth="1"/>
    <col min="9" max="9" width="7.85" style="3" customWidth="1"/>
    <col min="10" max="10" width="8.45833333333333" style="3" customWidth="1"/>
    <col min="11" max="11" width="23.8" style="3" customWidth="1"/>
    <col min="12" max="12" width="17.2333333333333" style="3" customWidth="1"/>
    <col min="13" max="16384" width="10" style="3"/>
  </cols>
  <sheetData>
    <row r="1" ht="33.75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33"/>
    </row>
    <row r="2" ht="23.25" customHeight="1" spans="1:1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3"/>
    </row>
    <row r="3" ht="23.25" customHeight="1" spans="1:12">
      <c r="A3" s="6" t="s">
        <v>1</v>
      </c>
      <c r="B3" s="7">
        <v>45255</v>
      </c>
      <c r="C3" s="7" t="s">
        <v>2</v>
      </c>
      <c r="D3" s="8"/>
      <c r="E3" s="7">
        <v>45290</v>
      </c>
      <c r="F3" s="8"/>
      <c r="G3" s="8" t="s">
        <v>3</v>
      </c>
      <c r="H3" s="8"/>
      <c r="I3" s="34"/>
      <c r="J3" s="35"/>
      <c r="K3" s="36"/>
      <c r="L3" s="32"/>
    </row>
    <row r="4" ht="25.5" customHeight="1" spans="1:11">
      <c r="A4" s="9" t="s">
        <v>4</v>
      </c>
      <c r="B4" s="10" t="s">
        <v>5</v>
      </c>
      <c r="C4" s="10"/>
      <c r="D4" s="10"/>
      <c r="E4" s="10"/>
      <c r="F4" s="10"/>
      <c r="G4" s="10" t="s">
        <v>6</v>
      </c>
      <c r="H4" s="10"/>
      <c r="I4" s="10" t="s">
        <v>7</v>
      </c>
      <c r="J4" s="10"/>
      <c r="K4" s="37"/>
    </row>
    <row r="5" ht="49" customHeight="1" spans="1:11">
      <c r="A5" s="9" t="s">
        <v>8</v>
      </c>
      <c r="B5" s="11" t="s">
        <v>9</v>
      </c>
      <c r="C5" s="11"/>
      <c r="D5" s="11"/>
      <c r="E5" s="11"/>
      <c r="F5" s="11"/>
      <c r="G5" s="11" t="s">
        <v>8</v>
      </c>
      <c r="H5" s="11"/>
      <c r="I5" s="11" t="s">
        <v>10</v>
      </c>
      <c r="J5" s="11"/>
      <c r="K5" s="38"/>
    </row>
    <row r="6" ht="25.5" customHeight="1" spans="1:11">
      <c r="A6" s="12" t="s">
        <v>11</v>
      </c>
      <c r="B6" s="13" t="s">
        <v>12</v>
      </c>
      <c r="C6" s="13"/>
      <c r="D6" s="13"/>
      <c r="E6" s="13"/>
      <c r="F6" s="13"/>
      <c r="G6" s="13" t="s">
        <v>11</v>
      </c>
      <c r="H6" s="13"/>
      <c r="I6" s="13"/>
      <c r="J6" s="13"/>
      <c r="K6" s="39"/>
    </row>
    <row r="7" ht="26.25" customHeight="1" spans="1:12">
      <c r="A7" s="14" t="s">
        <v>13</v>
      </c>
      <c r="B7" s="15" t="s">
        <v>14</v>
      </c>
      <c r="C7" s="16" t="s">
        <v>15</v>
      </c>
      <c r="D7" s="16"/>
      <c r="E7" s="17" t="s">
        <v>16</v>
      </c>
      <c r="F7" s="16" t="s">
        <v>17</v>
      </c>
      <c r="G7" s="16" t="s">
        <v>18</v>
      </c>
      <c r="H7" s="16" t="s">
        <v>19</v>
      </c>
      <c r="I7" s="16" t="s">
        <v>20</v>
      </c>
      <c r="J7" s="16" t="s">
        <v>21</v>
      </c>
      <c r="K7" s="40" t="s">
        <v>22</v>
      </c>
      <c r="L7" s="32"/>
    </row>
    <row r="8" s="1" customFormat="1" ht="24" customHeight="1" spans="1:12">
      <c r="A8" s="18">
        <v>45279</v>
      </c>
      <c r="B8" s="19" t="s">
        <v>23</v>
      </c>
      <c r="C8" s="20" t="s">
        <v>24</v>
      </c>
      <c r="D8" s="20"/>
      <c r="E8" s="21" t="s">
        <v>25</v>
      </c>
      <c r="F8" s="22" t="s">
        <v>26</v>
      </c>
      <c r="G8" s="22">
        <v>5</v>
      </c>
      <c r="H8" s="23">
        <f>I8/1.13</f>
        <v>2831.85840707965</v>
      </c>
      <c r="I8" s="23">
        <v>3200</v>
      </c>
      <c r="J8" s="23">
        <f>G8*I8</f>
        <v>16000</v>
      </c>
      <c r="K8" s="41" t="s">
        <v>27</v>
      </c>
      <c r="L8" s="42"/>
    </row>
    <row r="9" ht="30.75" customHeight="1" spans="1:11">
      <c r="A9" s="24" t="s">
        <v>28</v>
      </c>
      <c r="B9" s="25"/>
      <c r="C9" s="26"/>
      <c r="D9" s="26"/>
      <c r="E9" s="26"/>
      <c r="F9" s="25"/>
      <c r="G9" s="24" t="s">
        <v>29</v>
      </c>
      <c r="H9" s="24"/>
      <c r="I9" s="24"/>
      <c r="J9" s="26">
        <f>SUM(J8:J8)</f>
        <v>16000</v>
      </c>
      <c r="K9" s="43"/>
    </row>
    <row r="10" ht="30.75" customHeight="1" spans="1:11">
      <c r="A10" s="24" t="s">
        <v>30</v>
      </c>
      <c r="B10" s="25"/>
      <c r="C10" s="26">
        <f>SUM(J8:J8)</f>
        <v>16000</v>
      </c>
      <c r="D10" s="26"/>
      <c r="E10" s="26"/>
      <c r="F10" s="25"/>
      <c r="G10" s="24" t="s">
        <v>31</v>
      </c>
      <c r="H10" s="24"/>
      <c r="I10" s="24"/>
      <c r="J10" s="26"/>
      <c r="K10" s="43"/>
    </row>
    <row r="11" ht="30.75" customHeight="1" spans="1:11">
      <c r="A11" s="24" t="s">
        <v>32</v>
      </c>
      <c r="B11" s="24"/>
      <c r="C11" s="26"/>
      <c r="D11" s="26"/>
      <c r="E11" s="26"/>
      <c r="F11" s="25"/>
      <c r="G11" s="24" t="s">
        <v>33</v>
      </c>
      <c r="H11" s="24"/>
      <c r="I11" s="24"/>
      <c r="J11" s="26">
        <f>J9-J10</f>
        <v>16000</v>
      </c>
      <c r="K11" s="43"/>
    </row>
    <row r="12" ht="30.75" customHeight="1" spans="1:11">
      <c r="A12" s="24" t="s">
        <v>34</v>
      </c>
      <c r="B12" s="24"/>
      <c r="C12" s="26">
        <f>C9+C10-C11</f>
        <v>16000</v>
      </c>
      <c r="D12" s="26"/>
      <c r="E12" s="26"/>
      <c r="F12" s="25"/>
      <c r="G12" s="25"/>
      <c r="H12" s="24"/>
      <c r="I12" s="25"/>
      <c r="J12" s="24"/>
      <c r="K12" s="24"/>
    </row>
    <row r="13" s="2" customFormat="1" ht="30.75" customHeight="1" spans="1:12">
      <c r="A13" s="27" t="s">
        <v>35</v>
      </c>
      <c r="B13" s="27"/>
      <c r="C13" s="27" t="s">
        <v>36</v>
      </c>
      <c r="D13" s="27"/>
      <c r="E13" s="27"/>
      <c r="F13" s="28"/>
      <c r="G13" s="27" t="s">
        <v>37</v>
      </c>
      <c r="H13" s="27"/>
      <c r="I13" s="27"/>
      <c r="J13" s="27" t="s">
        <v>38</v>
      </c>
      <c r="K13" s="27"/>
      <c r="L13" s="29"/>
    </row>
    <row r="14" s="2" customFormat="1" ht="30.75" customHeight="1" spans="1:12">
      <c r="A14" s="29" t="s">
        <v>39</v>
      </c>
      <c r="B14" s="29"/>
      <c r="C14" s="30">
        <v>45290</v>
      </c>
      <c r="D14" s="30"/>
      <c r="E14" s="30"/>
      <c r="F14" s="31"/>
      <c r="G14" s="29" t="s">
        <v>39</v>
      </c>
      <c r="H14" s="29"/>
      <c r="I14" s="29"/>
      <c r="J14" s="30">
        <v>44928</v>
      </c>
      <c r="K14" s="44"/>
      <c r="L14" s="29"/>
    </row>
    <row r="15" spans="1:11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</row>
    <row r="16" ht="15.6"/>
  </sheetData>
  <mergeCells count="39">
    <mergeCell ref="C3:D3"/>
    <mergeCell ref="E3:F3"/>
    <mergeCell ref="G3:H3"/>
    <mergeCell ref="I3:K3"/>
    <mergeCell ref="B4:F4"/>
    <mergeCell ref="G4:H4"/>
    <mergeCell ref="I4:K4"/>
    <mergeCell ref="B5:F5"/>
    <mergeCell ref="G5:H5"/>
    <mergeCell ref="I5:K5"/>
    <mergeCell ref="B6:F6"/>
    <mergeCell ref="G6:H6"/>
    <mergeCell ref="I6:K6"/>
    <mergeCell ref="C7:D7"/>
    <mergeCell ref="C8:D8"/>
    <mergeCell ref="A9:B9"/>
    <mergeCell ref="C9:E9"/>
    <mergeCell ref="G9:I9"/>
    <mergeCell ref="J9:K9"/>
    <mergeCell ref="A10:B10"/>
    <mergeCell ref="C10:E10"/>
    <mergeCell ref="G10:I10"/>
    <mergeCell ref="J10:K10"/>
    <mergeCell ref="A11:B11"/>
    <mergeCell ref="C11:E11"/>
    <mergeCell ref="G11:I11"/>
    <mergeCell ref="J11:K11"/>
    <mergeCell ref="A12:B12"/>
    <mergeCell ref="C12:E12"/>
    <mergeCell ref="H12:I12"/>
    <mergeCell ref="A13:B13"/>
    <mergeCell ref="C13:E13"/>
    <mergeCell ref="G13:I13"/>
    <mergeCell ref="J13:K13"/>
    <mergeCell ref="A14:B14"/>
    <mergeCell ref="C14:E14"/>
    <mergeCell ref="G14:I14"/>
    <mergeCell ref="J14:K14"/>
    <mergeCell ref="A1:K2"/>
  </mergeCells>
  <pageMargins left="0.25" right="0.25" top="0.75" bottom="0.75" header="0.298611111111111" footer="0.298611111111111"/>
  <pageSetup paperSize="9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年终供应商对账单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2024-01-03T01:59:52Z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DFB2465A9D8C4D64AE1440FFE6C9542B_13</vt:lpwstr>
  </property>
  <property fmtid="{D5CDD505-2E9C-101B-9397-08002B2CF9AE}" pid="3" name="KSOProductBuildVer">
    <vt:lpwstr>2052-12.1.0.15990</vt:lpwstr>
  </property>
  <property fmtid="{D5CDD505-2E9C-101B-9397-08002B2CF9AE}" pid="4" name="KSOTemplateUUID">
    <vt:lpwstr>v1.0_mb_EQRIi+82D/nxL++uiriZ+A==</vt:lpwstr>
  </property>
</Properties>
</file>